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950" yWindow="60" windowWidth="14895" windowHeight="14640" tabRatio="706"/>
  </bookViews>
  <sheets>
    <sheet name="PIC Dependencies" sheetId="1" r:id="rId1"/>
  </sheets>
  <definedNames>
    <definedName name="_ftn1" localSheetId="0">'PIC Dependencies'!#REF!</definedName>
    <definedName name="_ftnref1" localSheetId="0">'PIC Dependencies'!#REF!</definedName>
    <definedName name="_xlnm.Print_Area" localSheetId="0">'PIC Dependencies'!$A$1:$O$41</definedName>
  </definedNames>
  <calcPr calcId="125725"/>
</workbook>
</file>

<file path=xl/calcChain.xml><?xml version="1.0" encoding="utf-8"?>
<calcChain xmlns="http://schemas.openxmlformats.org/spreadsheetml/2006/main">
  <c r="O39" i="1"/>
  <c r="M39"/>
  <c r="O38"/>
  <c r="M38"/>
  <c r="O37"/>
  <c r="M37"/>
  <c r="O36"/>
  <c r="M36"/>
  <c r="O35"/>
  <c r="M35"/>
  <c r="O34"/>
  <c r="M34"/>
  <c r="O33"/>
  <c r="M33"/>
  <c r="O32"/>
  <c r="M32"/>
  <c r="O31"/>
  <c r="M31"/>
  <c r="O30"/>
  <c r="M30"/>
  <c r="O29"/>
  <c r="M29"/>
  <c r="O28"/>
  <c r="M28"/>
  <c r="O27"/>
  <c r="M27"/>
  <c r="O26"/>
  <c r="M26"/>
  <c r="O25"/>
  <c r="M25"/>
  <c r="O24"/>
  <c r="M24"/>
  <c r="O23"/>
  <c r="M23"/>
  <c r="O22"/>
  <c r="M22"/>
  <c r="O21"/>
  <c r="M21"/>
  <c r="O20"/>
  <c r="M20"/>
  <c r="O19"/>
  <c r="M19"/>
  <c r="O18"/>
  <c r="M18"/>
  <c r="O17"/>
  <c r="M17"/>
  <c r="O16"/>
  <c r="M16"/>
  <c r="O15"/>
  <c r="M15"/>
  <c r="O14"/>
  <c r="M14"/>
  <c r="O13"/>
  <c r="M13"/>
  <c r="O12"/>
  <c r="M12"/>
  <c r="O11"/>
  <c r="M11"/>
  <c r="O10"/>
  <c r="M10"/>
  <c r="O9"/>
  <c r="M9"/>
  <c r="O8"/>
  <c r="M8"/>
  <c r="O7"/>
  <c r="M7"/>
  <c r="O6"/>
  <c r="M6"/>
  <c r="O5"/>
  <c r="M5"/>
  <c r="O4"/>
  <c r="M4"/>
</calcChain>
</file>

<file path=xl/sharedStrings.xml><?xml version="1.0" encoding="utf-8"?>
<sst xmlns="http://schemas.openxmlformats.org/spreadsheetml/2006/main" count="679" uniqueCount="381">
  <si>
    <t xml:space="preserve">           Powering Subsectors</t>
  </si>
  <si>
    <t xml:space="preserve">PIC </t>
  </si>
  <si>
    <t>Number</t>
  </si>
  <si>
    <t>Purpose</t>
  </si>
  <si>
    <t>Name</t>
  </si>
  <si>
    <t>Location</t>
  </si>
  <si>
    <t>Sector 1-2</t>
  </si>
  <si>
    <t>Inner triplet in R1</t>
  </si>
  <si>
    <t>DFBXB.3R1</t>
  </si>
  <si>
    <t>CIPCX.R1</t>
  </si>
  <si>
    <t>UJ16</t>
  </si>
  <si>
    <t>Matching section in R1</t>
  </si>
  <si>
    <t>DFBLB.RR17</t>
  </si>
  <si>
    <t>CIPCL.R1</t>
  </si>
  <si>
    <t>RR17</t>
  </si>
  <si>
    <t>Arc 1-2 cryostat (right side)</t>
  </si>
  <si>
    <t>DFBAB.7R1</t>
  </si>
  <si>
    <t>CIPCA.R1</t>
  </si>
  <si>
    <t>Arc 1-2 cryostat (left side)</t>
  </si>
  <si>
    <t>DFBAC.7L2 + DFBAC.6L2</t>
  </si>
  <si>
    <t>CIPCA.L2</t>
  </si>
  <si>
    <t>UA23</t>
  </si>
  <si>
    <t>Matching sections in L2</t>
  </si>
  <si>
    <t>DFBMC.5L2 + DFBMA.4L2</t>
  </si>
  <si>
    <t>CIPCM.L2</t>
  </si>
  <si>
    <t>Inner triplet in L2</t>
  </si>
  <si>
    <t>DFBXC.3L2</t>
  </si>
  <si>
    <t>CIPCX.L2</t>
  </si>
  <si>
    <t>Sector 2-3</t>
  </si>
  <si>
    <t>Inner triplet in R2</t>
  </si>
  <si>
    <t>DFBXD.3R2</t>
  </si>
  <si>
    <t>CIPCX.R2</t>
  </si>
  <si>
    <t>UA27</t>
  </si>
  <si>
    <t>Matching sections in R2</t>
  </si>
  <si>
    <t>DFBMB.4R2 + DFBMC.5R2</t>
  </si>
  <si>
    <t>CIPCM.R2</t>
  </si>
  <si>
    <t>Arc 2-3 cryostat (right side)</t>
  </si>
  <si>
    <t>DFBAD.6R2 + DFBAD.7R2</t>
  </si>
  <si>
    <t>CIPCA.R2</t>
  </si>
  <si>
    <t>Arc 2-3 cryostat (left side) + Match. section</t>
  </si>
  <si>
    <t xml:space="preserve">DFBAE.7L3 + DFBMD.6L3 </t>
  </si>
  <si>
    <t>CIPCA.L3</t>
  </si>
  <si>
    <t>UJ33</t>
  </si>
  <si>
    <t>Sect. 3-4</t>
  </si>
  <si>
    <t>Arc 3-4 cryostat (right side) + Match. section</t>
  </si>
  <si>
    <t>DFBAF.7R3 + DFBMD.6R3 + DFBLC.UJ33</t>
  </si>
  <si>
    <t>CIPCA.R3</t>
  </si>
  <si>
    <t>Arc 3-4 cryostat (left side)</t>
  </si>
  <si>
    <t>DFBAG.7L4</t>
  </si>
  <si>
    <t>CIPCA.L4</t>
  </si>
  <si>
    <t>UA43</t>
  </si>
  <si>
    <t>Matching sections in L4</t>
  </si>
  <si>
    <t>DFBMG.6L4 + DFBMF.5L4 + DFBME.3L4</t>
  </si>
  <si>
    <t>CIPCM.L4</t>
  </si>
  <si>
    <t>Sector 4-5</t>
  </si>
  <si>
    <t>Matching sections in R4</t>
  </si>
  <si>
    <t>DFBMK.3R4 + DFBML.5R4  + DFBMG.6R4</t>
  </si>
  <si>
    <t>CIPCM.R4</t>
  </si>
  <si>
    <t>UA47</t>
  </si>
  <si>
    <t>Arc 4-5 cryostat (right side)</t>
  </si>
  <si>
    <t>DFBAH.7R4</t>
  </si>
  <si>
    <t>CIPCA.R4</t>
  </si>
  <si>
    <t>Arc 4-5 cryostat (left side)</t>
  </si>
  <si>
    <t>DFBAI.7L5</t>
  </si>
  <si>
    <t>CIPCA.L5</t>
  </si>
  <si>
    <t>RR53</t>
  </si>
  <si>
    <t>Matching section in L5</t>
  </si>
  <si>
    <t>DFBLD.RR53</t>
  </si>
  <si>
    <t>CIPCL.L5</t>
  </si>
  <si>
    <t>Inner triplet in L5</t>
  </si>
  <si>
    <t>DFBXE.3L5</t>
  </si>
  <si>
    <t>CIPCX.L5</t>
  </si>
  <si>
    <t>USC55</t>
  </si>
  <si>
    <t>Sector 5-6</t>
  </si>
  <si>
    <t>Inner triplet in R5</t>
  </si>
  <si>
    <t>DFBXF.3R5</t>
  </si>
  <si>
    <t>CIPCX.R5</t>
  </si>
  <si>
    <t>UJ56</t>
  </si>
  <si>
    <t>Matching section in R5</t>
  </si>
  <si>
    <t>DFBLE.RR57</t>
  </si>
  <si>
    <t>CIPCL.R5</t>
  </si>
  <si>
    <t>RR57</t>
  </si>
  <si>
    <t>Arc 5-6 cryostat (right side)</t>
  </si>
  <si>
    <t>DFBAJ.7R5</t>
  </si>
  <si>
    <t>CIPCA.R5</t>
  </si>
  <si>
    <t>Arc 5-6 cryostat (left side)</t>
  </si>
  <si>
    <t>DFBAK.5L6</t>
  </si>
  <si>
    <t>CIPCA.L6</t>
  </si>
  <si>
    <t>UA63</t>
  </si>
  <si>
    <t>Matching sections in L6</t>
  </si>
  <si>
    <t>DFBMG.5L6 + DFBMG.4L6</t>
  </si>
  <si>
    <t>CIPCM.L6</t>
  </si>
  <si>
    <t>Sect. 6-7</t>
  </si>
  <si>
    <t>Matching sections in R6</t>
  </si>
  <si>
    <t>DFBMG.4R6 + DFBMG.5R6</t>
  </si>
  <si>
    <t>CIPCM.R6</t>
  </si>
  <si>
    <t>UA67</t>
  </si>
  <si>
    <t>Arc 6-7 cryostat (right side)</t>
  </si>
  <si>
    <t>DFBAL.5R6</t>
  </si>
  <si>
    <t>CIPCA.R6</t>
  </si>
  <si>
    <t>Arc 6-7 cryostat (L) + Match. section</t>
  </si>
  <si>
    <t>DFBAM.7L7 + DFBMH.6L7</t>
  </si>
  <si>
    <t>CIPCA.L7</t>
  </si>
  <si>
    <t>RR73</t>
  </si>
  <si>
    <t>Sector 7-8</t>
  </si>
  <si>
    <t>Arc 7-8 cryostat (R) +Match. section</t>
  </si>
  <si>
    <t>DFBAN.7R7 + DFBMH.6R7</t>
  </si>
  <si>
    <t>CIPCA.R7</t>
  </si>
  <si>
    <t>Arc 7-8 cryostat (left side)</t>
  </si>
  <si>
    <t>DFBAO.6L8 + DFBAO.7L8</t>
  </si>
  <si>
    <t>CIPCA.L8</t>
  </si>
  <si>
    <t>UA83</t>
  </si>
  <si>
    <t>Matching section in L8</t>
  </si>
  <si>
    <t>DFBMA.4L8 + DFBMC.5L8</t>
  </si>
  <si>
    <t>CIPCM.L8</t>
  </si>
  <si>
    <t xml:space="preserve">Inner triplet in L8 </t>
  </si>
  <si>
    <t>DFBXG.3L8</t>
  </si>
  <si>
    <t>CIPCX.L8</t>
  </si>
  <si>
    <t>Sector 8-1</t>
  </si>
  <si>
    <t>Inner triplet in R8</t>
  </si>
  <si>
    <t>DFBXH.3R8</t>
  </si>
  <si>
    <t>CIPCX.R8</t>
  </si>
  <si>
    <t>UA87</t>
  </si>
  <si>
    <t>Matching sections in R8</t>
  </si>
  <si>
    <t>DFBMB.4R8 + DFBMI.5R8</t>
  </si>
  <si>
    <t>CIPCM.R8</t>
  </si>
  <si>
    <t>Arc 8-1 cryostat (right side)</t>
  </si>
  <si>
    <t>DFBAP.7R8 + DFBMJ.6R8</t>
  </si>
  <si>
    <t>CIPCA.R8</t>
  </si>
  <si>
    <t>Arc 8-1 cryostat (left side)</t>
  </si>
  <si>
    <t>DFBAA.7L1</t>
  </si>
  <si>
    <t>CIPCA.L1</t>
  </si>
  <si>
    <t>RR13</t>
  </si>
  <si>
    <t>Matching section in L1</t>
  </si>
  <si>
    <t>DFBLA.RR13</t>
  </si>
  <si>
    <t>CIPCL.L1</t>
  </si>
  <si>
    <t>Inner triplet in L1</t>
  </si>
  <si>
    <t>DFBXA.3L1</t>
  </si>
  <si>
    <t>CIPCX.L1</t>
  </si>
  <si>
    <t>UJ14</t>
  </si>
  <si>
    <t>CRYO</t>
  </si>
  <si>
    <t>DB</t>
  </si>
  <si>
    <t>Bit offset</t>
  </si>
  <si>
    <t>DFB name</t>
  </si>
  <si>
    <t>CFP-SHC8-ARC78</t>
  </si>
  <si>
    <t>SHC8</t>
  </si>
  <si>
    <t>CFP-SHC8-ARC81</t>
  </si>
  <si>
    <t>* Need information from other PLC to complete CRYO_OK signal</t>
  </si>
  <si>
    <t>SHC6</t>
  </si>
  <si>
    <t>SHC4</t>
  </si>
  <si>
    <t>SHC2</t>
  </si>
  <si>
    <t>CFP-SHC4-ARC34</t>
  </si>
  <si>
    <t>CFP-SHC4-ARC45</t>
  </si>
  <si>
    <t>CFP-SHC6-ARC56</t>
  </si>
  <si>
    <t>CFP-SHC6-ARC67</t>
  </si>
  <si>
    <t>DBx.DBW0</t>
  </si>
  <si>
    <t>Base Memory</t>
  </si>
  <si>
    <t>Rack/Slot</t>
  </si>
  <si>
    <t>0/2</t>
  </si>
  <si>
    <t>CFP-UA43-CIPAL4</t>
  </si>
  <si>
    <t>IP/hostname</t>
  </si>
  <si>
    <t>Name (hostname)</t>
  </si>
  <si>
    <t>CRYO Configuration</t>
  </si>
  <si>
    <t>0/3</t>
  </si>
  <si>
    <t>PLC name</t>
  </si>
  <si>
    <t>CFP-TZ76-CIPAR7</t>
  </si>
  <si>
    <t>CFP-UA43-CIPML4</t>
  </si>
  <si>
    <t>CFP-UA47-CIPAR4</t>
  </si>
  <si>
    <t>CFP-UA47-CIPMR4</t>
  </si>
  <si>
    <t>CFP-UA63-CIPAL6</t>
  </si>
  <si>
    <t>CFP-UA63-CIPML6</t>
  </si>
  <si>
    <t>CFP-UA67-CIPAR6</t>
  </si>
  <si>
    <t>CFP-UA67-CIPMR6</t>
  </si>
  <si>
    <t>CFP-UA83-CIPAL8</t>
  </si>
  <si>
    <t>CFP-UA83-CIPML8</t>
  </si>
  <si>
    <t>CFP-UA83-CIPXL8</t>
  </si>
  <si>
    <t>CFP-UA87-CIPAR8</t>
  </si>
  <si>
    <t>CFP-UA87-CIPMR8</t>
  </si>
  <si>
    <t>CFP-UA87-CIPXR8</t>
  </si>
  <si>
    <t>CFP-USC55-CIPAL5</t>
  </si>
  <si>
    <t>CFP-USC55-CIPLL5</t>
  </si>
  <si>
    <t>CFP-USC55-CIPXL5</t>
  </si>
  <si>
    <t>CFP-UA23-CIPML2</t>
  </si>
  <si>
    <t>CFP-UA23-CIPAL2</t>
  </si>
  <si>
    <t>CFP-UA23-CIPXL2</t>
  </si>
  <si>
    <t>CFP-UA27-CIPXR2</t>
  </si>
  <si>
    <t>CFP-UA27-CIPMR2</t>
  </si>
  <si>
    <t>CFP-UA27-CIPAR2</t>
  </si>
  <si>
    <t>CFP-UJ33-CIPAL3</t>
  </si>
  <si>
    <t>CFP-UJ33-CIPAR3</t>
  </si>
  <si>
    <t>CFP-TZ76-CIPAL7</t>
  </si>
  <si>
    <t>CFP-UJ16-CIPAR1</t>
  </si>
  <si>
    <t>CFP-UJ16-CIPLR1</t>
  </si>
  <si>
    <t>CFP-UJ16-CIPXR1</t>
  </si>
  <si>
    <t>CFP-UJ14-CIPAL1</t>
  </si>
  <si>
    <t>CFP-UJ14-CIPLL1</t>
  </si>
  <si>
    <t>CFP-UJ14-CIPXL1</t>
  </si>
  <si>
    <t>ETHERNET</t>
  </si>
  <si>
    <t>Routername</t>
  </si>
  <si>
    <t>T2275-R-RCA86-1-RT6</t>
  </si>
  <si>
    <t>T2375-R-RCA86-1-BT6</t>
  </si>
  <si>
    <t>T2475-R-RCA86-1-BT7</t>
  </si>
  <si>
    <t>T2575-R-RCA86-1-RT9</t>
  </si>
  <si>
    <t>T2575-R-RCA86-1-BT8</t>
  </si>
  <si>
    <t>T2675-R-RCA86-1-RT10</t>
  </si>
  <si>
    <t>T2775-R-RCA86-1-BT10</t>
  </si>
  <si>
    <t>T2875-R-RCA86-1-BT11</t>
  </si>
  <si>
    <t>T2875-R-RCA86-1-RT12</t>
  </si>
  <si>
    <t>POWERING DISTRIBUTION</t>
  </si>
  <si>
    <t>PLC</t>
  </si>
  <si>
    <t>Patch Panels</t>
  </si>
  <si>
    <t>UJ16 - POWERING &amp; AU</t>
  </si>
  <si>
    <t>UA23 - POWERING &amp; AU</t>
  </si>
  <si>
    <t>RR17 - POWERING &amp; AU</t>
  </si>
  <si>
    <t>UA27 - POWERING &amp; AU</t>
  </si>
  <si>
    <t>UJ14 - POWERING &amp; AU</t>
  </si>
  <si>
    <t>RR13 - POWERING &amp; AU</t>
  </si>
  <si>
    <t>RR53 - POWERING &amp; AU</t>
  </si>
  <si>
    <t>UJ56 - POWERING &amp; AU</t>
  </si>
  <si>
    <t>USC55 - POWERING &amp; AU</t>
  </si>
  <si>
    <t>UA47 - POWERING &amp; AU</t>
  </si>
  <si>
    <t>UA43 - POWERING &amp; AU</t>
  </si>
  <si>
    <t>UJ33 - POWERING &amp; AU</t>
  </si>
  <si>
    <t>RR57 - POWERING &amp; AU</t>
  </si>
  <si>
    <t>UA63 - POWERING &amp; AU</t>
  </si>
  <si>
    <t>UA67 - POWERING &amp; AU</t>
  </si>
  <si>
    <t>RR73 - POWERING &amp; AU</t>
  </si>
  <si>
    <t>UA83 - POWERING &amp; AU</t>
  </si>
  <si>
    <t>UA87 - POWERING &amp; AU</t>
  </si>
  <si>
    <t>C_PF1</t>
  </si>
  <si>
    <t>C_LOC_TWO1</t>
  </si>
  <si>
    <t>C_PF2</t>
  </si>
  <si>
    <t>C_LOC_TWO2</t>
  </si>
  <si>
    <t>EBS1/15</t>
  </si>
  <si>
    <t>US15</t>
  </si>
  <si>
    <t>CYCIP01=UJ16</t>
  </si>
  <si>
    <t>EYU01/15</t>
  </si>
  <si>
    <t>US150</t>
  </si>
  <si>
    <t>EBS1/23</t>
  </si>
  <si>
    <t>CYCIP02=UA23</t>
  </si>
  <si>
    <t>EBS1/25</t>
  </si>
  <si>
    <t>UW251</t>
  </si>
  <si>
    <t>CYCIP01=UA27</t>
  </si>
  <si>
    <t>EYU01/25</t>
  </si>
  <si>
    <t>EBS1/27</t>
  </si>
  <si>
    <t>CYCIP02=UA27</t>
  </si>
  <si>
    <t>EBS1/33</t>
  </si>
  <si>
    <t>CYCIP02=UJ33</t>
  </si>
  <si>
    <t>EYU01/33</t>
  </si>
  <si>
    <t>EOX01/43</t>
  </si>
  <si>
    <t>CYCIP02=UA43</t>
  </si>
  <si>
    <t>ESS12/45</t>
  </si>
  <si>
    <t>US451</t>
  </si>
  <si>
    <t>CYCIP01=UA47</t>
  </si>
  <si>
    <t>EYU01/45</t>
  </si>
  <si>
    <t>US450</t>
  </si>
  <si>
    <t>EBS11/47</t>
  </si>
  <si>
    <t>CYCIP02=UA47</t>
  </si>
  <si>
    <t>EBS1/56</t>
  </si>
  <si>
    <t>UJ56-0</t>
  </si>
  <si>
    <t>CYCIP01=UJ56</t>
  </si>
  <si>
    <t>EYU01/56</t>
  </si>
  <si>
    <t>EBS1/63</t>
  </si>
  <si>
    <t>CYCIP02=UA63</t>
  </si>
  <si>
    <t>EBS1/65</t>
  </si>
  <si>
    <t>US65</t>
  </si>
  <si>
    <t>CYCIP01=UA67</t>
  </si>
  <si>
    <t>EYU01/65</t>
  </si>
  <si>
    <t>US650</t>
  </si>
  <si>
    <t>EBS1/67</t>
  </si>
  <si>
    <t>CYCIP02=UA67</t>
  </si>
  <si>
    <t>EBS1/76</t>
  </si>
  <si>
    <t>UJ760</t>
  </si>
  <si>
    <t>CYCIP01=RR77</t>
  </si>
  <si>
    <t>RR77</t>
  </si>
  <si>
    <t>EYU01/76</t>
  </si>
  <si>
    <t>UJ76</t>
  </si>
  <si>
    <t>EBS11/83</t>
  </si>
  <si>
    <t>CYCIP02=UA83</t>
  </si>
  <si>
    <t>EOX01/85</t>
  </si>
  <si>
    <t>US85</t>
  </si>
  <si>
    <t>CYCIP01=UA87</t>
  </si>
  <si>
    <t>EYU01/85</t>
  </si>
  <si>
    <t>US850</t>
  </si>
  <si>
    <t>EOX01/87</t>
  </si>
  <si>
    <t>CYCIP02=UA87</t>
  </si>
  <si>
    <t>Cable No.</t>
  </si>
  <si>
    <t>PIC-UPS LINK</t>
  </si>
  <si>
    <t>PIC-AUG LINK</t>
  </si>
  <si>
    <t>PIC-BIC LINK</t>
  </si>
  <si>
    <t>CIBU Name 1</t>
  </si>
  <si>
    <t>CIBU Name 2</t>
  </si>
  <si>
    <t>CIBU Location</t>
  </si>
  <si>
    <t>BIC Name</t>
  </si>
  <si>
    <t>CIBU.01RR13</t>
  </si>
  <si>
    <t>CIBU.02RR13</t>
  </si>
  <si>
    <t>CIB.US15.L1</t>
  </si>
  <si>
    <t>CIBU.01RR17</t>
  </si>
  <si>
    <t>CIBU.02RR17</t>
  </si>
  <si>
    <t>CIB.US15.R1</t>
  </si>
  <si>
    <t>CIBU.01UA23</t>
  </si>
  <si>
    <t>CIBU.02UA23</t>
  </si>
  <si>
    <t>CIB.UA23.L2</t>
  </si>
  <si>
    <t>CIBU.01UA27</t>
  </si>
  <si>
    <t>CIBU.02UA27</t>
  </si>
  <si>
    <t>CIB.UA27.R2</t>
  </si>
  <si>
    <t>CIBU.01UJ33</t>
  </si>
  <si>
    <t>CIBU.02UJ33</t>
  </si>
  <si>
    <t>CIB.UJ33.U3</t>
  </si>
  <si>
    <t>CIBU.03UJ33</t>
  </si>
  <si>
    <t>CIBU.04UJ33</t>
  </si>
  <si>
    <t>CIBU.01UA43</t>
  </si>
  <si>
    <t>CIBU.02UA43</t>
  </si>
  <si>
    <t>CIB.UA43.L4</t>
  </si>
  <si>
    <t>CIBU.01UA47</t>
  </si>
  <si>
    <t>CIBU.02UA47</t>
  </si>
  <si>
    <t>CIB.UA47.R4</t>
  </si>
  <si>
    <t>CIBU.01RR53</t>
  </si>
  <si>
    <t>CIBU.02RR53</t>
  </si>
  <si>
    <t>CIB.USC55.L5</t>
  </si>
  <si>
    <t>CIBU.01RR57</t>
  </si>
  <si>
    <t>CIBU.02RR57</t>
  </si>
  <si>
    <t>CIB.UJ56.R5</t>
  </si>
  <si>
    <t>CIBU.01UA63</t>
  </si>
  <si>
    <t>CIBU.02UA63</t>
  </si>
  <si>
    <t>CIB.UA63.L6</t>
  </si>
  <si>
    <t>CIBU.01UA67</t>
  </si>
  <si>
    <t>CIBU.02UA67</t>
  </si>
  <si>
    <t>CIB.UA67.R6</t>
  </si>
  <si>
    <t>CIBU.01RR73</t>
  </si>
  <si>
    <t>CIBU.02RR73</t>
  </si>
  <si>
    <t>CIB.TZ76.U7</t>
  </si>
  <si>
    <t>CIBU.01RR77</t>
  </si>
  <si>
    <t>CIBU.02RR77</t>
  </si>
  <si>
    <t>CIBU.01UA83</t>
  </si>
  <si>
    <t>CIBU.02UA83</t>
  </si>
  <si>
    <t>CIB.UA83.L8</t>
  </si>
  <si>
    <t>CIBU.01UA87</t>
  </si>
  <si>
    <t>CIBU.02UA87</t>
  </si>
  <si>
    <t>CIB.UA87.R8</t>
  </si>
  <si>
    <t>CFP-UJ561-CIPAR5</t>
  </si>
  <si>
    <t>CFP-UJ561-CIPLR5</t>
  </si>
  <si>
    <t>CFP-UJ561-CIPXR5</t>
  </si>
  <si>
    <t>CFP-SHC18-LSS12</t>
  </si>
  <si>
    <t>CFP-SHC18-ARC12</t>
  </si>
  <si>
    <t>CR (HEX)</t>
  </si>
  <si>
    <t>SHC18</t>
  </si>
  <si>
    <t>A1</t>
  </si>
  <si>
    <t>A2</t>
  </si>
  <si>
    <t>A3</t>
  </si>
  <si>
    <t>A4</t>
  </si>
  <si>
    <t>CFP-SHC2-LSS23</t>
  </si>
  <si>
    <t>CFP-SHC2-ARC23</t>
  </si>
  <si>
    <t>CFP-SHC2-ARC23*</t>
  </si>
  <si>
    <t>CFP-SHC4-ARC34*</t>
  </si>
  <si>
    <t>CFP-SHC4-LSS34</t>
  </si>
  <si>
    <t>CFP-SHC4-LSS45</t>
  </si>
  <si>
    <t>CFP-SHC6-LSS56</t>
  </si>
  <si>
    <t>CFP-SHC6-LSS67</t>
  </si>
  <si>
    <t>CFP-SHC6-ARC67*</t>
  </si>
  <si>
    <t>CFP-SHC8-ARC78*</t>
  </si>
  <si>
    <t>CFP-SHC8-LSS78</t>
  </si>
  <si>
    <t>CFP-SHC8-LSS81</t>
  </si>
  <si>
    <t>CFP-UJ56-CIPXR5</t>
  </si>
  <si>
    <t>CFP-UJ56-CIPLR5</t>
  </si>
  <si>
    <t>CFP-UJ56-CIPAR5</t>
  </si>
  <si>
    <t>PIC-REMOTE_RESET</t>
  </si>
  <si>
    <t>Destination rack</t>
  </si>
  <si>
    <t>Source rack</t>
  </si>
  <si>
    <t>Nb of cables</t>
  </si>
  <si>
    <t>Reset system</t>
  </si>
  <si>
    <t>Time</t>
  </si>
  <si>
    <t>Out</t>
  </si>
  <si>
    <t>No Cable</t>
  </si>
  <si>
    <t>US15 CYFRE01</t>
  </si>
  <si>
    <t>UJ16 CYCIP01</t>
  </si>
  <si>
    <t>UJ14 CYCIP01</t>
  </si>
  <si>
    <t>UJ56 CYFRE01</t>
  </si>
  <si>
    <t>USC55 CYCIP01</t>
  </si>
  <si>
    <t>UJ56 CYCIP01</t>
  </si>
  <si>
    <t>USC55 CYCIP02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</si>
</sst>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u/>
      <sz val="10"/>
      <color indexed="12"/>
      <name val="Arial"/>
    </font>
    <font>
      <sz val="8"/>
      <color indexed="12"/>
      <name val="Arial"/>
    </font>
    <font>
      <sz val="8"/>
      <color indexed="12"/>
      <name val="Verdana"/>
      <family val="2"/>
    </font>
    <font>
      <b/>
      <sz val="8"/>
      <color indexed="16"/>
      <name val="Verdana"/>
      <family val="2"/>
    </font>
    <font>
      <sz val="8"/>
      <color indexed="16"/>
      <name val="Verdana"/>
      <family val="2"/>
    </font>
    <font>
      <sz val="10"/>
      <color indexed="16"/>
      <name val="Verdana"/>
      <family val="2"/>
    </font>
    <font>
      <sz val="8"/>
      <name val="Arial"/>
    </font>
    <font>
      <sz val="10"/>
      <name val="Arial"/>
    </font>
    <font>
      <b/>
      <sz val="12"/>
      <color indexed="16"/>
      <name val="Verdana"/>
      <family val="2"/>
    </font>
    <font>
      <sz val="12"/>
      <name val="Arial"/>
    </font>
    <font>
      <b/>
      <sz val="12"/>
      <color indexed="12"/>
      <name val="Verdana"/>
      <family val="2"/>
    </font>
    <font>
      <u/>
      <sz val="8"/>
      <color indexed="12"/>
      <name val="Verdana"/>
      <family val="2"/>
    </font>
    <font>
      <sz val="8"/>
      <color indexed="55"/>
      <name val="Verdana"/>
      <family val="2"/>
    </font>
    <font>
      <b/>
      <sz val="12"/>
      <color indexed="17"/>
      <name val="Arial"/>
      <family val="2"/>
    </font>
    <font>
      <sz val="8"/>
      <color indexed="17"/>
      <name val="Verdana"/>
      <family val="2"/>
    </font>
    <font>
      <b/>
      <sz val="12"/>
      <color indexed="23"/>
      <name val="Verdana"/>
      <family val="2"/>
    </font>
    <font>
      <sz val="8"/>
      <color indexed="23"/>
      <name val="Verdana"/>
      <family val="2"/>
    </font>
    <font>
      <u/>
      <sz val="8"/>
      <color indexed="12"/>
      <name val="Arial"/>
    </font>
    <font>
      <b/>
      <sz val="12"/>
      <color indexed="53"/>
      <name val="Verdana"/>
      <family val="2"/>
    </font>
    <font>
      <sz val="8"/>
      <color indexed="53"/>
      <name val="Verdana"/>
      <family val="2"/>
    </font>
    <font>
      <b/>
      <sz val="12"/>
      <color indexed="62"/>
      <name val="Verdana"/>
      <family val="2"/>
    </font>
    <font>
      <sz val="12"/>
      <color indexed="62"/>
      <name val="Arial"/>
    </font>
    <font>
      <sz val="8"/>
      <color indexed="62"/>
      <name val="Verdana"/>
      <family val="2"/>
    </font>
    <font>
      <b/>
      <sz val="12"/>
      <color indexed="14"/>
      <name val="Verdana"/>
      <family val="2"/>
    </font>
    <font>
      <sz val="8"/>
      <color indexed="14"/>
      <name val="Verdana"/>
      <family val="2"/>
    </font>
    <font>
      <b/>
      <sz val="12"/>
      <color theme="1"/>
      <name val="Verdana"/>
      <family val="2"/>
    </font>
    <font>
      <u/>
      <sz val="8"/>
      <color indexed="16"/>
      <name val="Verdana"/>
      <family val="2"/>
    </font>
    <font>
      <b/>
      <i/>
      <sz val="10"/>
      <name val="Arial"/>
      <family val="2"/>
    </font>
    <font>
      <sz val="8"/>
      <color indexed="12"/>
      <name val="Arial"/>
      <family val="2"/>
    </font>
    <font>
      <sz val="8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61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1" fillId="0" borderId="0" xfId="0" applyFont="1" applyAlignment="1"/>
    <xf numFmtId="0" fontId="9" fillId="0" borderId="0" xfId="0" applyFont="1" applyAlignment="1"/>
    <xf numFmtId="0" fontId="3" fillId="3" borderId="10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3" fillId="4" borderId="10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6" fillId="4" borderId="2" xfId="0" applyFont="1" applyFill="1" applyBorder="1"/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 wrapText="1"/>
    </xf>
    <xf numFmtId="0" fontId="8" fillId="4" borderId="1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4" borderId="22" xfId="0" applyFont="1" applyFill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0" fontId="8" fillId="4" borderId="21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right"/>
    </xf>
    <xf numFmtId="0" fontId="6" fillId="4" borderId="11" xfId="0" applyFont="1" applyFill="1" applyBorder="1"/>
    <xf numFmtId="0" fontId="0" fillId="4" borderId="12" xfId="0" applyFill="1" applyBorder="1" applyAlignment="1">
      <alignment horizontal="right"/>
    </xf>
    <xf numFmtId="0" fontId="8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8" fillId="4" borderId="16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wrapText="1"/>
    </xf>
    <xf numFmtId="0" fontId="16" fillId="0" borderId="23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15" fillId="3" borderId="25" xfId="1" applyFont="1" applyFill="1" applyBorder="1" applyAlignment="1" applyProtection="1">
      <alignment horizontal="center"/>
    </xf>
    <xf numFmtId="0" fontId="15" fillId="3" borderId="26" xfId="1" applyFont="1" applyFill="1" applyBorder="1" applyAlignment="1" applyProtection="1">
      <alignment horizontal="center"/>
    </xf>
    <xf numFmtId="0" fontId="15" fillId="3" borderId="24" xfId="1" applyFont="1" applyFill="1" applyBorder="1" applyAlignment="1" applyProtection="1">
      <alignment horizontal="center"/>
    </xf>
    <xf numFmtId="0" fontId="15" fillId="4" borderId="24" xfId="1" applyFont="1" applyFill="1" applyBorder="1" applyAlignment="1" applyProtection="1">
      <alignment horizontal="center"/>
    </xf>
    <xf numFmtId="0" fontId="15" fillId="4" borderId="25" xfId="1" applyFont="1" applyFill="1" applyBorder="1" applyAlignment="1" applyProtection="1">
      <alignment horizontal="center"/>
    </xf>
    <xf numFmtId="0" fontId="15" fillId="4" borderId="26" xfId="1" applyFont="1" applyFill="1" applyBorder="1" applyAlignment="1" applyProtection="1">
      <alignment horizontal="center"/>
    </xf>
    <xf numFmtId="0" fontId="15" fillId="4" borderId="27" xfId="1" applyFont="1" applyFill="1" applyBorder="1" applyAlignment="1" applyProtection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15" fillId="2" borderId="25" xfId="1" applyFont="1" applyFill="1" applyBorder="1" applyAlignment="1" applyProtection="1">
      <alignment horizontal="center"/>
    </xf>
    <xf numFmtId="0" fontId="15" fillId="2" borderId="26" xfId="1" applyFont="1" applyFill="1" applyBorder="1" applyAlignment="1" applyProtection="1">
      <alignment horizontal="center"/>
    </xf>
    <xf numFmtId="0" fontId="15" fillId="2" borderId="24" xfId="1" applyFont="1" applyFill="1" applyBorder="1" applyAlignment="1" applyProtection="1">
      <alignment horizontal="center"/>
    </xf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wrapText="1"/>
    </xf>
    <xf numFmtId="0" fontId="8" fillId="3" borderId="3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5" fillId="3" borderId="35" xfId="1" applyFont="1" applyFill="1" applyBorder="1" applyAlignment="1" applyProtection="1">
      <alignment horizontal="center"/>
    </xf>
    <xf numFmtId="0" fontId="15" fillId="3" borderId="36" xfId="1" applyFont="1" applyFill="1" applyBorder="1" applyAlignment="1" applyProtection="1">
      <alignment horizontal="center"/>
    </xf>
    <xf numFmtId="0" fontId="15" fillId="3" borderId="15" xfId="1" applyFont="1" applyFill="1" applyBorder="1" applyAlignment="1" applyProtection="1">
      <alignment horizontal="center" wrapText="1"/>
    </xf>
    <xf numFmtId="0" fontId="15" fillId="3" borderId="37" xfId="1" applyFont="1" applyFill="1" applyBorder="1" applyAlignment="1" applyProtection="1">
      <alignment horizontal="center"/>
    </xf>
    <xf numFmtId="0" fontId="15" fillId="4" borderId="35" xfId="1" applyFont="1" applyFill="1" applyBorder="1" applyAlignment="1" applyProtection="1">
      <alignment horizontal="center"/>
    </xf>
    <xf numFmtId="0" fontId="15" fillId="4" borderId="36" xfId="1" applyFont="1" applyFill="1" applyBorder="1" applyAlignment="1" applyProtection="1">
      <alignment horizontal="center"/>
    </xf>
    <xf numFmtId="0" fontId="15" fillId="4" borderId="38" xfId="1" applyFont="1" applyFill="1" applyBorder="1" applyAlignment="1" applyProtection="1">
      <alignment horizontal="center"/>
    </xf>
    <xf numFmtId="0" fontId="15" fillId="4" borderId="39" xfId="1" applyFont="1" applyFill="1" applyBorder="1" applyAlignment="1" applyProtection="1">
      <alignment horizontal="center"/>
    </xf>
    <xf numFmtId="0" fontId="15" fillId="4" borderId="37" xfId="1" applyFont="1" applyFill="1" applyBorder="1" applyAlignment="1" applyProtection="1">
      <alignment horizontal="center"/>
    </xf>
    <xf numFmtId="0" fontId="15" fillId="2" borderId="40" xfId="1" applyFont="1" applyFill="1" applyBorder="1" applyAlignment="1" applyProtection="1">
      <alignment horizontal="center" wrapText="1"/>
    </xf>
    <xf numFmtId="0" fontId="15" fillId="2" borderId="35" xfId="1" applyFont="1" applyFill="1" applyBorder="1" applyAlignment="1" applyProtection="1">
      <alignment horizontal="center"/>
    </xf>
    <xf numFmtId="0" fontId="15" fillId="2" borderId="36" xfId="1" applyFont="1" applyFill="1" applyBorder="1" applyAlignment="1" applyProtection="1">
      <alignment horizontal="center"/>
    </xf>
    <xf numFmtId="0" fontId="15" fillId="2" borderId="19" xfId="1" applyFont="1" applyFill="1" applyBorder="1" applyAlignment="1" applyProtection="1">
      <alignment horizontal="center"/>
    </xf>
    <xf numFmtId="0" fontId="15" fillId="2" borderId="37" xfId="1" applyFont="1" applyFill="1" applyBorder="1" applyAlignment="1" applyProtection="1">
      <alignment horizontal="center"/>
    </xf>
    <xf numFmtId="0" fontId="15" fillId="2" borderId="2" xfId="1" applyFont="1" applyFill="1" applyBorder="1" applyAlignment="1" applyProtection="1">
      <alignment horizontal="center"/>
    </xf>
    <xf numFmtId="0" fontId="8" fillId="0" borderId="0" xfId="0" applyFont="1" applyAlignment="1"/>
    <xf numFmtId="0" fontId="19" fillId="0" borderId="4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6" fillId="4" borderId="17" xfId="0" applyFont="1" applyFill="1" applyBorder="1"/>
    <xf numFmtId="0" fontId="6" fillId="0" borderId="1" xfId="0" applyFont="1" applyBorder="1" applyAlignment="1">
      <alignment horizontal="center"/>
    </xf>
    <xf numFmtId="0" fontId="6" fillId="2" borderId="2" xfId="1" applyFont="1" applyFill="1" applyBorder="1" applyAlignment="1" applyProtection="1">
      <alignment horizontal="center"/>
    </xf>
    <xf numFmtId="0" fontId="6" fillId="4" borderId="28" xfId="1" applyFont="1" applyFill="1" applyBorder="1" applyAlignment="1" applyProtection="1">
      <alignment horizontal="center"/>
    </xf>
    <xf numFmtId="0" fontId="6" fillId="4" borderId="42" xfId="1" applyFont="1" applyFill="1" applyBorder="1" applyAlignment="1" applyProtection="1">
      <alignment horizontal="center"/>
    </xf>
    <xf numFmtId="0" fontId="6" fillId="4" borderId="27" xfId="1" applyFont="1" applyFill="1" applyBorder="1" applyAlignment="1" applyProtection="1"/>
    <xf numFmtId="0" fontId="21" fillId="3" borderId="22" xfId="1" applyFont="1" applyFill="1" applyBorder="1" applyAlignment="1" applyProtection="1">
      <alignment horizontal="center"/>
    </xf>
    <xf numFmtId="0" fontId="21" fillId="4" borderId="22" xfId="1" applyFont="1" applyFill="1" applyBorder="1" applyAlignment="1" applyProtection="1">
      <alignment horizontal="center"/>
    </xf>
    <xf numFmtId="0" fontId="21" fillId="2" borderId="22" xfId="1" applyFont="1" applyFill="1" applyBorder="1" applyAlignment="1" applyProtection="1">
      <alignment horizontal="center"/>
    </xf>
    <xf numFmtId="0" fontId="21" fillId="4" borderId="40" xfId="1" applyFont="1" applyFill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21" fillId="3" borderId="14" xfId="1" applyFont="1" applyFill="1" applyBorder="1" applyAlignment="1" applyProtection="1">
      <alignment horizontal="center"/>
    </xf>
    <xf numFmtId="0" fontId="21" fillId="3" borderId="4" xfId="1" applyFont="1" applyFill="1" applyBorder="1" applyAlignment="1" applyProtection="1">
      <alignment horizontal="center"/>
    </xf>
    <xf numFmtId="0" fontId="21" fillId="3" borderId="19" xfId="1" applyFont="1" applyFill="1" applyBorder="1" applyAlignment="1" applyProtection="1">
      <alignment horizontal="center"/>
    </xf>
    <xf numFmtId="0" fontId="21" fillId="3" borderId="15" xfId="1" applyFont="1" applyFill="1" applyBorder="1" applyAlignment="1" applyProtection="1">
      <alignment horizontal="center"/>
    </xf>
    <xf numFmtId="0" fontId="21" fillId="3" borderId="5" xfId="1" applyFont="1" applyFill="1" applyBorder="1" applyAlignment="1" applyProtection="1">
      <alignment horizontal="center"/>
    </xf>
    <xf numFmtId="0" fontId="21" fillId="4" borderId="14" xfId="1" applyFont="1" applyFill="1" applyBorder="1" applyAlignment="1" applyProtection="1">
      <alignment horizontal="center"/>
    </xf>
    <xf numFmtId="0" fontId="21" fillId="4" borderId="4" xfId="1" applyFont="1" applyFill="1" applyBorder="1" applyAlignment="1" applyProtection="1">
      <alignment horizontal="center"/>
    </xf>
    <xf numFmtId="0" fontId="21" fillId="4" borderId="19" xfId="1" applyFont="1" applyFill="1" applyBorder="1" applyAlignment="1" applyProtection="1">
      <alignment horizontal="center"/>
    </xf>
    <xf numFmtId="0" fontId="21" fillId="4" borderId="15" xfId="1" applyFont="1" applyFill="1" applyBorder="1" applyAlignment="1" applyProtection="1">
      <alignment horizontal="center"/>
    </xf>
    <xf numFmtId="0" fontId="21" fillId="4" borderId="5" xfId="1" applyFont="1" applyFill="1" applyBorder="1" applyAlignment="1" applyProtection="1">
      <alignment horizontal="center"/>
    </xf>
    <xf numFmtId="0" fontId="21" fillId="2" borderId="14" xfId="1" applyFont="1" applyFill="1" applyBorder="1" applyAlignment="1" applyProtection="1">
      <alignment horizontal="center"/>
    </xf>
    <xf numFmtId="0" fontId="21" fillId="2" borderId="4" xfId="1" applyFont="1" applyFill="1" applyBorder="1" applyAlignment="1" applyProtection="1">
      <alignment horizontal="center"/>
    </xf>
    <xf numFmtId="0" fontId="21" fillId="2" borderId="19" xfId="1" applyFont="1" applyFill="1" applyBorder="1" applyAlignment="1" applyProtection="1">
      <alignment horizontal="center"/>
    </xf>
    <xf numFmtId="0" fontId="21" fillId="2" borderId="15" xfId="1" applyFont="1" applyFill="1" applyBorder="1" applyAlignment="1" applyProtection="1">
      <alignment horizontal="center"/>
    </xf>
    <xf numFmtId="0" fontId="21" fillId="2" borderId="5" xfId="1" applyFont="1" applyFill="1" applyBorder="1" applyAlignment="1" applyProtection="1">
      <alignment horizontal="center"/>
    </xf>
    <xf numFmtId="0" fontId="21" fillId="4" borderId="32" xfId="1" applyFont="1" applyFill="1" applyBorder="1" applyAlignment="1" applyProtection="1">
      <alignment horizontal="center"/>
    </xf>
    <xf numFmtId="0" fontId="21" fillId="4" borderId="33" xfId="1" applyFont="1" applyFill="1" applyBorder="1" applyAlignment="1" applyProtection="1">
      <alignment horizontal="center"/>
    </xf>
    <xf numFmtId="0" fontId="10" fillId="0" borderId="0" xfId="0" applyFont="1"/>
    <xf numFmtId="0" fontId="23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4" borderId="28" xfId="1" applyFont="1" applyFill="1" applyBorder="1" applyAlignment="1" applyProtection="1">
      <alignment horizontal="center"/>
    </xf>
    <xf numFmtId="0" fontId="15" fillId="4" borderId="42" xfId="1" applyFont="1" applyFill="1" applyBorder="1" applyAlignment="1" applyProtection="1">
      <alignment horizontal="center"/>
    </xf>
    <xf numFmtId="0" fontId="15" fillId="4" borderId="27" xfId="1" applyFont="1" applyFill="1" applyBorder="1" applyAlignment="1" applyProtection="1"/>
    <xf numFmtId="0" fontId="15" fillId="4" borderId="2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21" fillId="3" borderId="2" xfId="1" applyFont="1" applyFill="1" applyBorder="1" applyAlignment="1" applyProtection="1">
      <alignment horizontal="center"/>
    </xf>
    <xf numFmtId="0" fontId="21" fillId="4" borderId="2" xfId="1" applyFont="1" applyFill="1" applyBorder="1" applyAlignment="1" applyProtection="1">
      <alignment horizontal="center"/>
    </xf>
    <xf numFmtId="0" fontId="21" fillId="4" borderId="3" xfId="1" applyFont="1" applyFill="1" applyBorder="1" applyAlignment="1" applyProtection="1">
      <alignment horizontal="center"/>
    </xf>
    <xf numFmtId="0" fontId="21" fillId="4" borderId="20" xfId="1" applyFont="1" applyFill="1" applyBorder="1" applyAlignment="1" applyProtection="1">
      <alignment horizontal="center"/>
    </xf>
    <xf numFmtId="0" fontId="21" fillId="4" borderId="6" xfId="1" applyFont="1" applyFill="1" applyBorder="1" applyAlignment="1" applyProtection="1">
      <alignment horizontal="center"/>
    </xf>
    <xf numFmtId="0" fontId="21" fillId="3" borderId="10" xfId="1" applyFont="1" applyFill="1" applyBorder="1" applyAlignment="1" applyProtection="1">
      <alignment horizontal="center"/>
    </xf>
    <xf numFmtId="0" fontId="21" fillId="2" borderId="2" xfId="1" applyFont="1" applyFill="1" applyBorder="1" applyAlignment="1" applyProtection="1">
      <alignment horizontal="center"/>
    </xf>
    <xf numFmtId="0" fontId="21" fillId="2" borderId="10" xfId="1" applyFont="1" applyFill="1" applyBorder="1" applyAlignment="1" applyProtection="1">
      <alignment horizontal="center"/>
    </xf>
    <xf numFmtId="0" fontId="21" fillId="4" borderId="42" xfId="1" applyFont="1" applyFill="1" applyBorder="1" applyAlignment="1" applyProtection="1">
      <alignment horizontal="center"/>
    </xf>
    <xf numFmtId="0" fontId="13" fillId="0" borderId="44" xfId="0" applyFont="1" applyBorder="1" applyAlignment="1"/>
    <xf numFmtId="0" fontId="8" fillId="3" borderId="11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15" fillId="3" borderId="17" xfId="1" applyFont="1" applyFill="1" applyBorder="1" applyAlignment="1" applyProtection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8" fillId="3" borderId="40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15" fillId="2" borderId="19" xfId="1" applyFont="1" applyFill="1" applyBorder="1" applyAlignment="1" applyProtection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15" fillId="2" borderId="20" xfId="1" applyFont="1" applyFill="1" applyBorder="1" applyAlignment="1" applyProtection="1">
      <alignment horizontal="center" wrapText="1"/>
    </xf>
    <xf numFmtId="0" fontId="8" fillId="2" borderId="54" xfId="0" applyFont="1" applyFill="1" applyBorder="1" applyAlignment="1">
      <alignment horizontal="center" wrapText="1"/>
    </xf>
    <xf numFmtId="0" fontId="8" fillId="2" borderId="55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 wrapText="1"/>
    </xf>
    <xf numFmtId="0" fontId="8" fillId="2" borderId="40" xfId="0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center" wrapText="1"/>
    </xf>
    <xf numFmtId="0" fontId="8" fillId="4" borderId="40" xfId="0" applyFont="1" applyFill="1" applyBorder="1" applyAlignment="1">
      <alignment horizontal="center" wrapText="1"/>
    </xf>
    <xf numFmtId="0" fontId="8" fillId="4" borderId="33" xfId="0" applyFont="1" applyFill="1" applyBorder="1" applyAlignment="1">
      <alignment horizontal="center" wrapText="1"/>
    </xf>
    <xf numFmtId="0" fontId="15" fillId="3" borderId="19" xfId="1" applyFont="1" applyFill="1" applyBorder="1" applyAlignment="1" applyProtection="1">
      <alignment horizontal="center" wrapText="1"/>
    </xf>
    <xf numFmtId="0" fontId="15" fillId="3" borderId="21" xfId="1" applyFont="1" applyFill="1" applyBorder="1" applyAlignment="1" applyProtection="1">
      <alignment horizontal="center" wrapText="1"/>
    </xf>
    <xf numFmtId="0" fontId="13" fillId="0" borderId="49" xfId="0" applyFont="1" applyBorder="1" applyAlignment="1">
      <alignment horizontal="center" wrapText="1"/>
    </xf>
    <xf numFmtId="0" fontId="0" fillId="0" borderId="46" xfId="0" applyBorder="1"/>
    <xf numFmtId="0" fontId="0" fillId="0" borderId="44" xfId="0" applyBorder="1"/>
    <xf numFmtId="0" fontId="30" fillId="3" borderId="10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wrapText="1"/>
    </xf>
    <xf numFmtId="0" fontId="30" fillId="3" borderId="11" xfId="0" applyFont="1" applyFill="1" applyBorder="1" applyAlignment="1">
      <alignment horizontal="center" wrapText="1"/>
    </xf>
    <xf numFmtId="0" fontId="30" fillId="4" borderId="31" xfId="0" applyFont="1" applyFill="1" applyBorder="1" applyAlignment="1">
      <alignment horizontal="center" wrapText="1"/>
    </xf>
    <xf numFmtId="0" fontId="30" fillId="4" borderId="2" xfId="0" applyFont="1" applyFill="1" applyBorder="1" applyAlignment="1">
      <alignment horizontal="center" wrapText="1"/>
    </xf>
    <xf numFmtId="0" fontId="30" fillId="4" borderId="11" xfId="0" applyFont="1" applyFill="1" applyBorder="1" applyAlignment="1">
      <alignment horizontal="center" wrapText="1"/>
    </xf>
    <xf numFmtId="0" fontId="30" fillId="3" borderId="31" xfId="0" applyFont="1" applyFill="1" applyBorder="1" applyAlignment="1">
      <alignment horizontal="center" wrapText="1"/>
    </xf>
    <xf numFmtId="0" fontId="30" fillId="3" borderId="3" xfId="0" applyFont="1" applyFill="1" applyBorder="1" applyAlignment="1">
      <alignment horizontal="center" wrapText="1"/>
    </xf>
    <xf numFmtId="0" fontId="30" fillId="4" borderId="10" xfId="0" applyFont="1" applyFill="1" applyBorder="1" applyAlignment="1">
      <alignment horizontal="center" wrapText="1"/>
    </xf>
    <xf numFmtId="0" fontId="30" fillId="2" borderId="31" xfId="0" applyFont="1" applyFill="1" applyBorder="1" applyAlignment="1">
      <alignment horizontal="center" wrapText="1"/>
    </xf>
    <xf numFmtId="0" fontId="30" fillId="2" borderId="2" xfId="0" applyFont="1" applyFill="1" applyBorder="1" applyAlignment="1">
      <alignment horizontal="center" wrapText="1"/>
    </xf>
    <xf numFmtId="0" fontId="30" fillId="2" borderId="3" xfId="0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center" wrapText="1"/>
    </xf>
    <xf numFmtId="0" fontId="30" fillId="2" borderId="52" xfId="0" applyFont="1" applyFill="1" applyBorder="1" applyAlignment="1">
      <alignment horizontal="center" wrapText="1"/>
    </xf>
    <xf numFmtId="0" fontId="31" fillId="5" borderId="19" xfId="0" applyFont="1" applyFill="1" applyBorder="1" applyAlignment="1">
      <alignment horizontal="center"/>
    </xf>
    <xf numFmtId="0" fontId="31" fillId="5" borderId="22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31" fillId="5" borderId="21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32" fillId="2" borderId="19" xfId="1" applyFont="1" applyFill="1" applyBorder="1" applyAlignment="1" applyProtection="1">
      <alignment horizontal="center"/>
    </xf>
    <xf numFmtId="0" fontId="32" fillId="2" borderId="2" xfId="1" applyFont="1" applyFill="1" applyBorder="1" applyAlignment="1" applyProtection="1">
      <alignment horizontal="center"/>
    </xf>
    <xf numFmtId="0" fontId="6" fillId="2" borderId="10" xfId="1" applyFont="1" applyFill="1" applyBorder="1" applyAlignment="1" applyProtection="1">
      <alignment horizontal="center"/>
    </xf>
    <xf numFmtId="0" fontId="6" fillId="2" borderId="22" xfId="1" applyFont="1" applyFill="1" applyBorder="1" applyAlignment="1" applyProtection="1">
      <alignment horizontal="center"/>
    </xf>
    <xf numFmtId="0" fontId="6" fillId="2" borderId="19" xfId="1" applyFont="1" applyFill="1" applyBorder="1" applyAlignment="1" applyProtection="1">
      <alignment horizontal="center"/>
    </xf>
    <xf numFmtId="0" fontId="33" fillId="0" borderId="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1" fillId="5" borderId="40" xfId="0" applyFont="1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31" fillId="5" borderId="20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32" fillId="2" borderId="3" xfId="1" applyFont="1" applyFill="1" applyBorder="1" applyAlignment="1" applyProtection="1">
      <alignment horizontal="center"/>
    </xf>
    <xf numFmtId="0" fontId="32" fillId="2" borderId="20" xfId="1" applyFont="1" applyFill="1" applyBorder="1" applyAlignment="1" applyProtection="1">
      <alignment horizontal="center"/>
    </xf>
    <xf numFmtId="0" fontId="6" fillId="2" borderId="11" xfId="1" applyFont="1" applyFill="1" applyBorder="1" applyAlignment="1" applyProtection="1">
      <alignment horizontal="center"/>
    </xf>
    <xf numFmtId="0" fontId="6" fillId="2" borderId="21" xfId="1" applyFont="1" applyFill="1" applyBorder="1" applyAlignment="1" applyProtection="1">
      <alignment horizontal="center"/>
    </xf>
    <xf numFmtId="0" fontId="29" fillId="0" borderId="45" xfId="0" applyFont="1" applyBorder="1" applyAlignment="1">
      <alignment horizontal="center"/>
    </xf>
    <xf numFmtId="0" fontId="29" fillId="0" borderId="46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5" fillId="0" borderId="46" xfId="0" applyFont="1" applyBorder="1" applyAlignment="1"/>
    <xf numFmtId="0" fontId="25" fillId="0" borderId="44" xfId="0" applyFont="1" applyBorder="1" applyAlignment="1"/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" fillId="0" borderId="47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3" fillId="3" borderId="47" xfId="0" applyFont="1" applyFill="1" applyBorder="1" applyAlignment="1">
      <alignment textRotation="90" wrapText="1"/>
    </xf>
    <xf numFmtId="0" fontId="3" fillId="3" borderId="1" xfId="0" applyFont="1" applyFill="1" applyBorder="1" applyAlignment="1">
      <alignment textRotation="90" wrapText="1"/>
    </xf>
    <xf numFmtId="0" fontId="3" fillId="3" borderId="48" xfId="0" applyFont="1" applyFill="1" applyBorder="1" applyAlignment="1">
      <alignment textRotation="90" wrapText="1"/>
    </xf>
    <xf numFmtId="0" fontId="27" fillId="0" borderId="45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wrapText="1"/>
    </xf>
    <xf numFmtId="0" fontId="12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14" fillId="0" borderId="45" xfId="0" applyFont="1" applyBorder="1" applyAlignment="1">
      <alignment horizontal="center"/>
    </xf>
    <xf numFmtId="0" fontId="13" fillId="0" borderId="46" xfId="0" applyFont="1" applyBorder="1" applyAlignment="1"/>
    <xf numFmtId="0" fontId="3" fillId="3" borderId="2" xfId="0" applyFont="1" applyFill="1" applyBorder="1" applyAlignment="1">
      <alignment horizontal="center" wrapText="1"/>
    </xf>
    <xf numFmtId="0" fontId="3" fillId="4" borderId="28" xfId="0" applyFont="1" applyFill="1" applyBorder="1" applyAlignment="1">
      <alignment textRotation="90" wrapText="1"/>
    </xf>
    <xf numFmtId="0" fontId="3" fillId="4" borderId="42" xfId="0" applyFont="1" applyFill="1" applyBorder="1" applyAlignment="1">
      <alignment textRotation="90" wrapText="1"/>
    </xf>
    <xf numFmtId="0" fontId="3" fillId="4" borderId="52" xfId="0" applyFont="1" applyFill="1" applyBorder="1" applyAlignment="1">
      <alignment textRotation="90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53" xfId="0" applyFont="1" applyFill="1" applyBorder="1" applyAlignment="1">
      <alignment textRotation="90" wrapText="1"/>
    </xf>
    <xf numFmtId="0" fontId="3" fillId="4" borderId="1" xfId="0" applyFont="1" applyFill="1" applyBorder="1" applyAlignment="1">
      <alignment textRotation="90" wrapText="1"/>
    </xf>
    <xf numFmtId="0" fontId="4" fillId="4" borderId="47" xfId="0" applyFont="1" applyFill="1" applyBorder="1" applyAlignment="1">
      <alignment horizontal="left"/>
    </xf>
    <xf numFmtId="0" fontId="4" fillId="4" borderId="43" xfId="0" applyFont="1" applyFill="1" applyBorder="1" applyAlignment="1">
      <alignment horizontal="left"/>
    </xf>
    <xf numFmtId="0" fontId="3" fillId="2" borderId="28" xfId="0" applyFont="1" applyFill="1" applyBorder="1" applyAlignment="1">
      <alignment textRotation="90" wrapText="1"/>
    </xf>
    <xf numFmtId="0" fontId="3" fillId="2" borderId="42" xfId="0" applyFont="1" applyFill="1" applyBorder="1" applyAlignment="1">
      <alignment textRotation="90" wrapText="1"/>
    </xf>
    <xf numFmtId="0" fontId="3" fillId="2" borderId="52" xfId="0" applyFont="1" applyFill="1" applyBorder="1" applyAlignment="1">
      <alignment textRotation="90" wrapText="1"/>
    </xf>
    <xf numFmtId="0" fontId="3" fillId="2" borderId="1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textRotation="90" wrapText="1"/>
    </xf>
    <xf numFmtId="0" fontId="3" fillId="3" borderId="42" xfId="0" applyFont="1" applyFill="1" applyBorder="1" applyAlignment="1">
      <alignment textRotation="90" wrapText="1"/>
    </xf>
    <xf numFmtId="0" fontId="3" fillId="3" borderId="52" xfId="0" applyFont="1" applyFill="1" applyBorder="1" applyAlignment="1">
      <alignment textRotation="90" wrapText="1"/>
    </xf>
    <xf numFmtId="0" fontId="3" fillId="3" borderId="10" xfId="0" applyFont="1" applyFill="1" applyBorder="1" applyAlignment="1">
      <alignment horizontal="center" wrapText="1"/>
    </xf>
    <xf numFmtId="0" fontId="3" fillId="4" borderId="27" xfId="0" applyFont="1" applyFill="1" applyBorder="1" applyAlignment="1">
      <alignment textRotation="90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dms.cern.ch/file/412140/AB/lhcebf__6012-vAB.plt" TargetMode="External"/><Relationship Id="rId299" Type="http://schemas.openxmlformats.org/officeDocument/2006/relationships/hyperlink" Target="https://network.cern.ch/sc/fcgi/sc.fcgi?Action=SearchForDisplay&amp;DeviceName=CFP-SHC8-LSS81" TargetMode="External"/><Relationship Id="rId303" Type="http://schemas.openxmlformats.org/officeDocument/2006/relationships/hyperlink" Target="https://network.cern.ch/sc/fcgi/sc.fcgi?Action=SearchForDisplay&amp;DeviceName=CFP-SHC8-LSS78" TargetMode="External"/><Relationship Id="rId21" Type="http://schemas.openxmlformats.org/officeDocument/2006/relationships/hyperlink" Target="https://network.cern.ch/sc/fcgi/sc.fcgi?Action=SearchForDisplay&amp;DeviceName=CFP-UA23-CIPXL2" TargetMode="External"/><Relationship Id="rId42" Type="http://schemas.openxmlformats.org/officeDocument/2006/relationships/hyperlink" Target="https://network.cern.ch/sc/fcgi/sc.fcgi?Action=SearchForDisplay&amp;DeviceName=T2275-R-RCA86-1" TargetMode="External"/><Relationship Id="rId63" Type="http://schemas.openxmlformats.org/officeDocument/2006/relationships/hyperlink" Target="https://edms.cern.ch/file/404732/AB/lhcebf__1026-vAB.plt" TargetMode="External"/><Relationship Id="rId84" Type="http://schemas.openxmlformats.org/officeDocument/2006/relationships/hyperlink" Target="https://edms.cern.ch/file/404734/AC/lhcebf__1025-vAC.plt" TargetMode="External"/><Relationship Id="rId138" Type="http://schemas.openxmlformats.org/officeDocument/2006/relationships/hyperlink" Target="http://porlandi.home.cern.ch/porlandi/LHC/Layouts/EY3001.HPGL" TargetMode="External"/><Relationship Id="rId159" Type="http://schemas.openxmlformats.org/officeDocument/2006/relationships/hyperlink" Target="http://porlandi.home.cern.ch/porlandi/LHC/Layouts/EY5012.HPGL" TargetMode="External"/><Relationship Id="rId324" Type="http://schemas.openxmlformats.org/officeDocument/2006/relationships/hyperlink" Target="https://network.cern.ch/sc/fcgi/sc.fcgi?Action=SearchForDisplay&amp;DeviceName=CFP-SHC2-LSS23" TargetMode="External"/><Relationship Id="rId170" Type="http://schemas.openxmlformats.org/officeDocument/2006/relationships/hyperlink" Target="http://porlandi.home.cern.ch/porlandi/LHC/Layouts/EY2003.HPGL" TargetMode="External"/><Relationship Id="rId191" Type="http://schemas.openxmlformats.org/officeDocument/2006/relationships/hyperlink" Target="http://porlandi.home.cern.ch/porlandi/LHC/Layouts/EY6003.HPGL" TargetMode="External"/><Relationship Id="rId205" Type="http://schemas.openxmlformats.org/officeDocument/2006/relationships/hyperlink" Target="http://porlandi.home.cern.ch/porlandi/LHC/Layouts/EY6003.HPGL" TargetMode="External"/><Relationship Id="rId226" Type="http://schemas.openxmlformats.org/officeDocument/2006/relationships/hyperlink" Target="http://layout.web.cern.ch/layout/navigatorcontent.aspx?NODEID=383777&amp;VERSION=STUDY&amp;NODETYPE=CONTROL&amp;NAVIGATOR=control" TargetMode="External"/><Relationship Id="rId247" Type="http://schemas.openxmlformats.org/officeDocument/2006/relationships/hyperlink" Target="http://layout.web.cern.ch/layout/navigatorcontent.aspx?NODEID=588180&amp;VERSION=STUDY&amp;NODETYPE=CONTROL&amp;NAVIGATOR=control" TargetMode="External"/><Relationship Id="rId107" Type="http://schemas.openxmlformats.org/officeDocument/2006/relationships/hyperlink" Target="https://edms.cern.ch/file/501851/AB/lhcebf__5028-vAB.plt" TargetMode="External"/><Relationship Id="rId268" Type="http://schemas.openxmlformats.org/officeDocument/2006/relationships/hyperlink" Target="http://layout.web.cern.ch/layout/navigatorcontent.aspx?NODEID=542211&amp;VERSION=STUDY&amp;NODETYPE=CONTROL&amp;NAVIGATOR=control" TargetMode="External"/><Relationship Id="rId289" Type="http://schemas.openxmlformats.org/officeDocument/2006/relationships/hyperlink" Target="http://layout.web.cern.ch/layout/navigatorcontent.aspx?NODEID=602812&amp;VERSION=STUDY&amp;NODETYPE=CONTROL&amp;NAVIGATOR=control" TargetMode="External"/><Relationship Id="rId11" Type="http://schemas.openxmlformats.org/officeDocument/2006/relationships/hyperlink" Target="https://network.cern.ch/sc/fcgi/sc.fcgi?Action=SearchForDisplay&amp;DeviceName=CFP-UA83-CIPML8" TargetMode="External"/><Relationship Id="rId32" Type="http://schemas.openxmlformats.org/officeDocument/2006/relationships/hyperlink" Target="https://network.cern.ch/sc/fcgi/sc.fcgi?Action=SearchForDisplay&amp;DeviceName=CFP-UJ14-CIPXL1" TargetMode="External"/><Relationship Id="rId53" Type="http://schemas.openxmlformats.org/officeDocument/2006/relationships/hyperlink" Target="https://network.cern.ch/sc/fcgi/sc.fcgi?Action=SearchForDisplay&amp;DeviceName=T2675-R-RCA86-1" TargetMode="External"/><Relationship Id="rId74" Type="http://schemas.openxmlformats.org/officeDocument/2006/relationships/hyperlink" Target="https://edms.cern.ch/file/460994/AC/lhcebf__2019-vAC.plt" TargetMode="External"/><Relationship Id="rId128" Type="http://schemas.openxmlformats.org/officeDocument/2006/relationships/hyperlink" Target="https://edms.cern.ch/file/340953/AG/lhcebf__8005-vAG.plt" TargetMode="External"/><Relationship Id="rId149" Type="http://schemas.openxmlformats.org/officeDocument/2006/relationships/hyperlink" Target="http://porlandi.home.cern.ch/porlandi/LHC/Layouts/EY8014.HPGL" TargetMode="External"/><Relationship Id="rId314" Type="http://schemas.openxmlformats.org/officeDocument/2006/relationships/hyperlink" Target="https://network.cern.ch/sc/fcgi/sc.fcgi?Action=SearchForDisplay&amp;DeviceName=CFP-SHC4-ARC45" TargetMode="External"/><Relationship Id="rId5" Type="http://schemas.openxmlformats.org/officeDocument/2006/relationships/hyperlink" Target="https://network.cern.ch/sc/fcgi/sc.fcgi?Action=SearchForDisplay&amp;DeviceName=CFP-UA47-CIPMR4" TargetMode="External"/><Relationship Id="rId95" Type="http://schemas.openxmlformats.org/officeDocument/2006/relationships/hyperlink" Target="https://edms.cern.ch/file/458143/0/lhcebf__5022-v0.plt" TargetMode="External"/><Relationship Id="rId160" Type="http://schemas.openxmlformats.org/officeDocument/2006/relationships/hyperlink" Target="http://porlandi.home.cern.ch/porlandi/LHC/Layouts/EY5012.HPGL" TargetMode="External"/><Relationship Id="rId181" Type="http://schemas.openxmlformats.org/officeDocument/2006/relationships/hyperlink" Target="http://porlandi.home.cern.ch/porlandi/LHC/Layouts/EY4002.HPGL" TargetMode="External"/><Relationship Id="rId216" Type="http://schemas.openxmlformats.org/officeDocument/2006/relationships/hyperlink" Target="http://layout.web.cern.ch/layout/navigatorcontent.aspx?NODEID=383766&amp;VERSION=STUDY&amp;NODETYPE=CONTROL&amp;NAVIGATOR=control" TargetMode="External"/><Relationship Id="rId237" Type="http://schemas.openxmlformats.org/officeDocument/2006/relationships/hyperlink" Target="http://porlandi.home.cern.ch/porlandi/LHC/Layouts/EY1012.HPGL" TargetMode="External"/><Relationship Id="rId258" Type="http://schemas.openxmlformats.org/officeDocument/2006/relationships/hyperlink" Target="http://layout.web.cern.ch/layout/navigatorcontent.aspx?NODEID=588258&amp;VERSION=STUDY&amp;NODETYPE=CONTROL&amp;NAVIGATOR=control" TargetMode="External"/><Relationship Id="rId279" Type="http://schemas.openxmlformats.org/officeDocument/2006/relationships/hyperlink" Target="http://layout.web.cern.ch/layout/navigatorcontent.aspx?NODEID=588208&amp;VERSION=STUDY&amp;NODETYPE=CONTROL&amp;NAVIGATOR=control" TargetMode="External"/><Relationship Id="rId22" Type="http://schemas.openxmlformats.org/officeDocument/2006/relationships/hyperlink" Target="https://network.cern.ch/sc/fcgi/sc.fcgi?Action=SearchForDisplay&amp;DeviceName=CFP-UA27-CIPXR2" TargetMode="External"/><Relationship Id="rId43" Type="http://schemas.openxmlformats.org/officeDocument/2006/relationships/hyperlink" Target="https://network.cern.ch/sc/fcgi/sc.fcgi?Action=SearchForDisplay&amp;DeviceName=T2375-R-RCA86-1" TargetMode="External"/><Relationship Id="rId64" Type="http://schemas.openxmlformats.org/officeDocument/2006/relationships/hyperlink" Target="https://edms.cern.ch/file/404732/AB/lhcebf__1026-vAB.plt" TargetMode="External"/><Relationship Id="rId118" Type="http://schemas.openxmlformats.org/officeDocument/2006/relationships/hyperlink" Target="https://edms.cern.ch/file/412140/AB/lhcebf__6012-vAB.plt" TargetMode="External"/><Relationship Id="rId139" Type="http://schemas.openxmlformats.org/officeDocument/2006/relationships/hyperlink" Target="http://porlandi.home.cern.ch/porlandi/LHC/Layouts/EY2008.HPGL" TargetMode="External"/><Relationship Id="rId290" Type="http://schemas.openxmlformats.org/officeDocument/2006/relationships/hyperlink" Target="http://layout.web.cern.ch/layout/navigatorcontent.aspx?NODEID=602811&amp;VERSION=STUDY&amp;NODETYPE=CONTROL&amp;NAVIGATOR=control" TargetMode="External"/><Relationship Id="rId304" Type="http://schemas.openxmlformats.org/officeDocument/2006/relationships/hyperlink" Target="https://network.cern.ch/sc/fcgi/sc.fcgi?Action=SearchForDisplay&amp;DeviceName=CFP-SHC8-LSS78" TargetMode="External"/><Relationship Id="rId325" Type="http://schemas.openxmlformats.org/officeDocument/2006/relationships/hyperlink" Target="https://network.cern.ch/sc/fcgi/sc.fcgi?Action=SearchForDisplay&amp;DeviceName=CFP-SHC18-ARC12" TargetMode="External"/><Relationship Id="rId85" Type="http://schemas.openxmlformats.org/officeDocument/2006/relationships/hyperlink" Target="https://edms.cern.ch/file/385990/AE/lhcebf__1020-vAE.plt" TargetMode="External"/><Relationship Id="rId150" Type="http://schemas.openxmlformats.org/officeDocument/2006/relationships/hyperlink" Target="http://porlandi.home.cern.ch/porlandi/LHC/Layouts/EY8014.HPGL" TargetMode="External"/><Relationship Id="rId171" Type="http://schemas.openxmlformats.org/officeDocument/2006/relationships/hyperlink" Target="http://porlandi.home.cern.ch/porlandi/LHC/Layouts/EY2002.HPGL" TargetMode="External"/><Relationship Id="rId192" Type="http://schemas.openxmlformats.org/officeDocument/2006/relationships/hyperlink" Target="http://porlandi.home.cern.ch/porlandi/LHC/Layouts/EY6003.HPGL" TargetMode="External"/><Relationship Id="rId206" Type="http://schemas.openxmlformats.org/officeDocument/2006/relationships/hyperlink" Target="http://porlandi.home.cern.ch/porlandi/LHC/Layouts/EY5012.HPGL" TargetMode="External"/><Relationship Id="rId227" Type="http://schemas.openxmlformats.org/officeDocument/2006/relationships/hyperlink" Target="http://layout.web.cern.ch/layout/navigatorcontent.aspx?NODEID=383780&amp;VERSION=STUDY&amp;NODETYPE=CONTROL&amp;NAVIGATOR=control" TargetMode="External"/><Relationship Id="rId248" Type="http://schemas.openxmlformats.org/officeDocument/2006/relationships/hyperlink" Target="http://layout.web.cern.ch/layout/navigatorcontent.aspx?NODEID=588178&amp;VERSION=STUDY&amp;NODETYPE=CONTROL&amp;NAVIGATOR=control" TargetMode="External"/><Relationship Id="rId269" Type="http://schemas.openxmlformats.org/officeDocument/2006/relationships/hyperlink" Target="http://layout.web.cern.ch/layout/navigatorcontent.aspx?NODEID=545934&amp;VERSION=STUDY&amp;NODETYPE=CONTROL&amp;NAVIGATOR=control" TargetMode="External"/><Relationship Id="rId12" Type="http://schemas.openxmlformats.org/officeDocument/2006/relationships/hyperlink" Target="https://network.cern.ch/sc/fcgi/sc.fcgi?Action=SearchForDisplay&amp;DeviceName=CFP-UA83-CIPXL8" TargetMode="External"/><Relationship Id="rId33" Type="http://schemas.openxmlformats.org/officeDocument/2006/relationships/hyperlink" Target="https://network.cern.ch/sc/fcgi/sc.fcgi?Action=SearchForDisplay&amp;DeviceName=CFP-UJ14-CIPAL1" TargetMode="External"/><Relationship Id="rId108" Type="http://schemas.openxmlformats.org/officeDocument/2006/relationships/hyperlink" Target="https://edms.cern.ch/file/501851/AB/lhcebf__5028-vAB.plt" TargetMode="External"/><Relationship Id="rId129" Type="http://schemas.openxmlformats.org/officeDocument/2006/relationships/hyperlink" Target="https://edms.cern.ch/file/376522/AF/lhcebf__8016-vAF.plt" TargetMode="External"/><Relationship Id="rId280" Type="http://schemas.openxmlformats.org/officeDocument/2006/relationships/hyperlink" Target="http://layout.web.cern.ch/layout/navigatorcontent.aspx?NODEID=588206&amp;VERSION=STUDY&amp;NODETYPE=CONTROL&amp;NAVIGATOR=control" TargetMode="External"/><Relationship Id="rId315" Type="http://schemas.openxmlformats.org/officeDocument/2006/relationships/hyperlink" Target="https://network.cern.ch/sc/fcgi/sc.fcgi?Action=SearchForDisplay&amp;DeviceName=CFP-SHC4-LSS45" TargetMode="External"/><Relationship Id="rId54" Type="http://schemas.openxmlformats.org/officeDocument/2006/relationships/hyperlink" Target="https://network.cern.ch/sc/fcgi/sc.fcgi?Action=SearchForDisplay&amp;DeviceName=T2675-R-RCA86-1" TargetMode="External"/><Relationship Id="rId75" Type="http://schemas.openxmlformats.org/officeDocument/2006/relationships/hyperlink" Target="https://edms.cern.ch/file/364966/AE/lhcebf__2013-vAE.plt" TargetMode="External"/><Relationship Id="rId96" Type="http://schemas.openxmlformats.org/officeDocument/2006/relationships/hyperlink" Target="https://edms.cern.ch/file/458143/0/lhcebf__5022-v0.plt" TargetMode="External"/><Relationship Id="rId140" Type="http://schemas.openxmlformats.org/officeDocument/2006/relationships/hyperlink" Target="http://porlandi.home.cern.ch/porlandi/LHC/Layouts/EY1043.HPGL" TargetMode="External"/><Relationship Id="rId161" Type="http://schemas.openxmlformats.org/officeDocument/2006/relationships/hyperlink" Target="http://porlandi.home.cern.ch/porlandi/LHC/Layouts/EY6010.HPGL" TargetMode="External"/><Relationship Id="rId182" Type="http://schemas.openxmlformats.org/officeDocument/2006/relationships/hyperlink" Target="http://porlandi.home.cern.ch/porlandi/LHC/Layouts/EY4002.HPGL" TargetMode="External"/><Relationship Id="rId217" Type="http://schemas.openxmlformats.org/officeDocument/2006/relationships/hyperlink" Target="http://layout.web.cern.ch/layout/navigatorcontent.aspx?NODEID=383766&amp;VERSION=STUDY&amp;NODETYPE=CONTROL&amp;NAVIGATOR=control" TargetMode="External"/><Relationship Id="rId6" Type="http://schemas.openxmlformats.org/officeDocument/2006/relationships/hyperlink" Target="https://network.cern.ch/sc/fcgi/sc.fcgi?Action=SearchForDisplay&amp;DeviceName=CFP-UA63-CIPAL6" TargetMode="External"/><Relationship Id="rId238" Type="http://schemas.openxmlformats.org/officeDocument/2006/relationships/hyperlink" Target="http://porlandi.home.cern.ch/porlandi/LHC/Layouts/EY2003.HPGL" TargetMode="External"/><Relationship Id="rId259" Type="http://schemas.openxmlformats.org/officeDocument/2006/relationships/hyperlink" Target="http://layout.web.cern.ch/layout/navigatorcontent.aspx?NODEID=588256&amp;VERSION=STUDY&amp;NODETYPE=CONTROL&amp;NAVIGATOR=control" TargetMode="External"/><Relationship Id="rId23" Type="http://schemas.openxmlformats.org/officeDocument/2006/relationships/hyperlink" Target="https://network.cern.ch/sc/fcgi/sc.fcgi?Action=SearchForDisplay&amp;DeviceName=CFP-UA27-CIPMR2" TargetMode="External"/><Relationship Id="rId119" Type="http://schemas.openxmlformats.org/officeDocument/2006/relationships/hyperlink" Target="https://edms.cern.ch/file/476608/AB/lhcebf__7012-vAB.plt" TargetMode="External"/><Relationship Id="rId270" Type="http://schemas.openxmlformats.org/officeDocument/2006/relationships/hyperlink" Target="http://layout.web.cern.ch/layout/navigatorcontent.aspx?NODEID=588274&amp;VERSION=STUDY&amp;NODETYPE=CONTROL&amp;NAVIGATOR=control" TargetMode="External"/><Relationship Id="rId291" Type="http://schemas.openxmlformats.org/officeDocument/2006/relationships/hyperlink" Target="http://layout.web.cern.ch/layout/navigatorcontent.aspx?NODEID=544735&amp;VERSION=STUDY&amp;NODETYPE=CONTROL&amp;NAVIGATOR=control" TargetMode="External"/><Relationship Id="rId305" Type="http://schemas.openxmlformats.org/officeDocument/2006/relationships/hyperlink" Target="https://network.cern.ch/sc/fcgi/sc.fcgi?Action=SearchForDisplay&amp;DeviceName=CFP-SHC6-ARC67" TargetMode="External"/><Relationship Id="rId326" Type="http://schemas.openxmlformats.org/officeDocument/2006/relationships/hyperlink" Target="https://network.cern.ch/sc/fcgi/sc.fcgi?Action=SearchForDisplay&amp;DeviceName=CFP-SHC18-ARC12" TargetMode="External"/><Relationship Id="rId44" Type="http://schemas.openxmlformats.org/officeDocument/2006/relationships/hyperlink" Target="https://network.cern.ch/sc/fcgi/sc.fcgi?Action=SearchForDisplay&amp;DeviceName=T2375-R-RCA86-1" TargetMode="External"/><Relationship Id="rId65" Type="http://schemas.openxmlformats.org/officeDocument/2006/relationships/hyperlink" Target="https://edms.cern.ch/file/404732/AB/lhcebf__1026-vAB.plt" TargetMode="External"/><Relationship Id="rId86" Type="http://schemas.openxmlformats.org/officeDocument/2006/relationships/hyperlink" Target="https://edms.cern.ch/file/385990/AE/lhcebf__1020-vAE.plt" TargetMode="External"/><Relationship Id="rId130" Type="http://schemas.openxmlformats.org/officeDocument/2006/relationships/hyperlink" Target="https://edms.cern.ch/file/376522/AF/lhcebf__8016-vAF.plt" TargetMode="External"/><Relationship Id="rId151" Type="http://schemas.openxmlformats.org/officeDocument/2006/relationships/hyperlink" Target="http://porlandi.home.cern.ch/porlandi/LHC/Layouts/EY1043.HPGL" TargetMode="External"/><Relationship Id="rId172" Type="http://schemas.openxmlformats.org/officeDocument/2006/relationships/hyperlink" Target="http://porlandi.home.cern.ch/porlandi/LHC/Layouts/EY2002.HPGL" TargetMode="External"/><Relationship Id="rId193" Type="http://schemas.openxmlformats.org/officeDocument/2006/relationships/hyperlink" Target="http://porlandi.home.cern.ch/porlandi/LHC/Layouts/EY6003.HPGL" TargetMode="External"/><Relationship Id="rId207" Type="http://schemas.openxmlformats.org/officeDocument/2006/relationships/hyperlink" Target="http://porlandi.home.cern.ch/porlandi/LHC/Layouts/EY4001.HPGL" TargetMode="External"/><Relationship Id="rId228" Type="http://schemas.openxmlformats.org/officeDocument/2006/relationships/hyperlink" Target="http://layout.web.cern.ch/layout/navigatorcontent.aspx?NODEID=383782&amp;VERSION=STUDY&amp;NODETYPE=CONTROL&amp;NAVIGATOR=control" TargetMode="External"/><Relationship Id="rId249" Type="http://schemas.openxmlformats.org/officeDocument/2006/relationships/hyperlink" Target="http://layout.web.cern.ch/layout/navigatorcontent.aspx?NODEID=588230&amp;VERSION=STUDY&amp;NODETYPE=CONTROL&amp;NAVIGATOR=control" TargetMode="External"/><Relationship Id="rId13" Type="http://schemas.openxmlformats.org/officeDocument/2006/relationships/hyperlink" Target="https://network.cern.ch/sc/fcgi/sc.fcgi?Action=SearchForDisplay&amp;DeviceName=CFP-UA87-CIPAR8" TargetMode="External"/><Relationship Id="rId109" Type="http://schemas.openxmlformats.org/officeDocument/2006/relationships/hyperlink" Target="https://edms.cern.ch/file/472086/AB/lhcebf__5024-vAB.plt" TargetMode="External"/><Relationship Id="rId260" Type="http://schemas.openxmlformats.org/officeDocument/2006/relationships/hyperlink" Target="http://layout.web.cern.ch/layout/navigatorcontent.aspx?NODEID=545213&amp;VERSION=STUDY&amp;NODETYPE=CONTROL&amp;NAVIGATOR=control" TargetMode="External"/><Relationship Id="rId281" Type="http://schemas.openxmlformats.org/officeDocument/2006/relationships/hyperlink" Target="http://layout.web.cern.ch/layout/navigatorcontent.aspx?NODEID=478801&amp;VERSION=STUDY&amp;NODETYPE=CONTROL&amp;NAVIGATOR=control" TargetMode="External"/><Relationship Id="rId316" Type="http://schemas.openxmlformats.org/officeDocument/2006/relationships/hyperlink" Target="https://network.cern.ch/sc/fcgi/sc.fcgi?Action=SearchForDisplay&amp;DeviceName=CFP-SHC4-LSS45" TargetMode="External"/><Relationship Id="rId34" Type="http://schemas.openxmlformats.org/officeDocument/2006/relationships/hyperlink" Target="https://network.cern.ch/sc/fcgi/sc.fcgi?Action=SearchForDisplay&amp;DeviceName=CFP-UJ16-CIPXR1" TargetMode="External"/><Relationship Id="rId55" Type="http://schemas.openxmlformats.org/officeDocument/2006/relationships/hyperlink" Target="https://network.cern.ch/sc/fcgi/sc.fcgi?Action=SearchForDisplay&amp;DeviceName=T2675-R-RCA86-1" TargetMode="External"/><Relationship Id="rId76" Type="http://schemas.openxmlformats.org/officeDocument/2006/relationships/hyperlink" Target="https://edms.cern.ch/file/364966/AE/lhcebf__2013-vAE.plt" TargetMode="External"/><Relationship Id="rId97" Type="http://schemas.openxmlformats.org/officeDocument/2006/relationships/hyperlink" Target="https://edms.cern.ch/file/377871/AC/lhcebf__4010-vAC.plt" TargetMode="External"/><Relationship Id="rId120" Type="http://schemas.openxmlformats.org/officeDocument/2006/relationships/hyperlink" Target="https://edms.cern.ch/file/476608/AB/lhcebf__7012-vAB.plt" TargetMode="External"/><Relationship Id="rId141" Type="http://schemas.openxmlformats.org/officeDocument/2006/relationships/hyperlink" Target="http://porlandi.home.cern.ch/porlandi/LHC/Layouts/EY4007.HPGL" TargetMode="External"/><Relationship Id="rId7" Type="http://schemas.openxmlformats.org/officeDocument/2006/relationships/hyperlink" Target="https://network.cern.ch/sc/fcgi/sc.fcgi?Action=SearchForDisplay&amp;DeviceName=CFP-UA63-CIPML6" TargetMode="External"/><Relationship Id="rId162" Type="http://schemas.openxmlformats.org/officeDocument/2006/relationships/hyperlink" Target="http://porlandi.home.cern.ch/porlandi/LHC/Layouts/EY6010.HPGL" TargetMode="External"/><Relationship Id="rId183" Type="http://schemas.openxmlformats.org/officeDocument/2006/relationships/hyperlink" Target="http://porlandi.home.cern.ch/porlandi/LHC/Layouts/EY4001.HPGL" TargetMode="External"/><Relationship Id="rId218" Type="http://schemas.openxmlformats.org/officeDocument/2006/relationships/hyperlink" Target="http://layout.web.cern.ch/layout/navigatorcontent.aspx?NODEID=383767&amp;VERSION=STUDY&amp;NODETYPE=CONTROL&amp;NAVIGATOR=control" TargetMode="External"/><Relationship Id="rId239" Type="http://schemas.openxmlformats.org/officeDocument/2006/relationships/hyperlink" Target="http://porlandi.home.cern.ch/porlandi/LHC/Layouts/EY4002.HPGL" TargetMode="External"/><Relationship Id="rId250" Type="http://schemas.openxmlformats.org/officeDocument/2006/relationships/hyperlink" Target="http://layout.web.cern.ch/layout/navigatorcontent.aspx?NODEID=588228&amp;VERSION=STUDY&amp;NODETYPE=CONTROL&amp;NAVIGATOR=control" TargetMode="External"/><Relationship Id="rId271" Type="http://schemas.openxmlformats.org/officeDocument/2006/relationships/hyperlink" Target="http://layout.web.cern.ch/layout/navigatorcontent.aspx?NODEID=588272&amp;VERSION=STUDY&amp;NODETYPE=CONTROL&amp;NAVIGATOR=control" TargetMode="External"/><Relationship Id="rId292" Type="http://schemas.openxmlformats.org/officeDocument/2006/relationships/hyperlink" Target="http://layout.web.cern.ch/layout/navigatorcontent.aspx?NODEID=544807&amp;VERSION=STUDY&amp;NODETYPE=CONTROL&amp;NAVIGATOR=control" TargetMode="External"/><Relationship Id="rId306" Type="http://schemas.openxmlformats.org/officeDocument/2006/relationships/hyperlink" Target="https://network.cern.ch/sc/fcgi/sc.fcgi?Action=SearchForDisplay&amp;DeviceName=CFP-SHC6-ARC67" TargetMode="External"/><Relationship Id="rId24" Type="http://schemas.openxmlformats.org/officeDocument/2006/relationships/hyperlink" Target="https://network.cern.ch/sc/fcgi/sc.fcgi?Action=SearchForDisplay&amp;DeviceName=CFP-UA27-CIPAR2" TargetMode="External"/><Relationship Id="rId45" Type="http://schemas.openxmlformats.org/officeDocument/2006/relationships/hyperlink" Target="https://network.cern.ch/sc/fcgi/sc.fcgi?Action=SearchForDisplay&amp;DeviceName=T2475-R-RCA86-1" TargetMode="External"/><Relationship Id="rId66" Type="http://schemas.openxmlformats.org/officeDocument/2006/relationships/hyperlink" Target="https://edms.cern.ch/file/404732/AB/lhcebf__1026-vAB.plt" TargetMode="External"/><Relationship Id="rId87" Type="http://schemas.openxmlformats.org/officeDocument/2006/relationships/hyperlink" Target="https://edms.cern.ch/file/400753/AB/lhcebf__3007-vAB.plt" TargetMode="External"/><Relationship Id="rId110" Type="http://schemas.openxmlformats.org/officeDocument/2006/relationships/hyperlink" Target="https://edms.cern.ch/file/472086/AB/lhcebf__5024-vAB.plt" TargetMode="External"/><Relationship Id="rId131" Type="http://schemas.openxmlformats.org/officeDocument/2006/relationships/hyperlink" Target="https://edms.cern.ch/file/376522/AF/lhcebf__8016-vAF.plt" TargetMode="External"/><Relationship Id="rId327" Type="http://schemas.openxmlformats.org/officeDocument/2006/relationships/hyperlink" Target="https://network.cern.ch/sc/fcgi/sc.fcgi?Action=SearchForDisplay&amp;DeviceName=CFP-SHC18-LSS12" TargetMode="External"/><Relationship Id="rId152" Type="http://schemas.openxmlformats.org/officeDocument/2006/relationships/hyperlink" Target="http://porlandi.home.cern.ch/porlandi/LHC/Layouts/EY1043.HPGL" TargetMode="External"/><Relationship Id="rId173" Type="http://schemas.openxmlformats.org/officeDocument/2006/relationships/hyperlink" Target="http://layout.web.cern.ch/layout/navigatorcontent.aspx?NODEID=383760&amp;VERSION=STUDY&amp;NODETYPE=CONTROL&amp;NAVIGATOR=control" TargetMode="External"/><Relationship Id="rId194" Type="http://schemas.openxmlformats.org/officeDocument/2006/relationships/hyperlink" Target="http://porlandi.home.cern.ch/porlandi/LHC/Layouts/EY6003.HPGL" TargetMode="External"/><Relationship Id="rId208" Type="http://schemas.openxmlformats.org/officeDocument/2006/relationships/hyperlink" Target="http://porlandi.home.cern.ch/porlandi/LHC/Layouts/EY3001.HPGL" TargetMode="External"/><Relationship Id="rId229" Type="http://schemas.openxmlformats.org/officeDocument/2006/relationships/hyperlink" Target="http://layout.web.cern.ch/layout/navigatorcontent.aspx?NODEID=383783&amp;VERSION=STUDY&amp;NODETYPE=CONTROL&amp;NAVIGATOR=control" TargetMode="External"/><Relationship Id="rId240" Type="http://schemas.openxmlformats.org/officeDocument/2006/relationships/hyperlink" Target="http://porlandi.home.cern.ch/porlandi/LHC/Layouts/EY5031.HPGL" TargetMode="External"/><Relationship Id="rId261" Type="http://schemas.openxmlformats.org/officeDocument/2006/relationships/hyperlink" Target="http://layout.web.cern.ch/layout/navigatorcontent.aspx?NODEID=588264&amp;VERSION=STUDY&amp;NODETYPE=CONTROL&amp;NAVIGATOR=control" TargetMode="External"/><Relationship Id="rId14" Type="http://schemas.openxmlformats.org/officeDocument/2006/relationships/hyperlink" Target="https://network.cern.ch/sc/fcgi/sc.fcgi?Action=SearchForDisplay&amp;DeviceName=CFP-UA87-CIPMR8" TargetMode="External"/><Relationship Id="rId35" Type="http://schemas.openxmlformats.org/officeDocument/2006/relationships/hyperlink" Target="https://network.cern.ch/sc/fcgi/sc.fcgi?Action=SearchForDisplay&amp;DeviceName=CFP-UJ16-CIPLR1" TargetMode="External"/><Relationship Id="rId56" Type="http://schemas.openxmlformats.org/officeDocument/2006/relationships/hyperlink" Target="https://network.cern.ch/sc/fcgi/sc.fcgi?Action=SearchForDisplay&amp;DeviceName=T2775-R-RCA86-1" TargetMode="External"/><Relationship Id="rId77" Type="http://schemas.openxmlformats.org/officeDocument/2006/relationships/hyperlink" Target="https://edms.cern.ch/file/364966/AE/lhcebf__2013-vAE.plt" TargetMode="External"/><Relationship Id="rId100" Type="http://schemas.openxmlformats.org/officeDocument/2006/relationships/hyperlink" Target="https://edms.cern.ch/file/377873/AD/lhcebf__4008-vAD.plt" TargetMode="External"/><Relationship Id="rId282" Type="http://schemas.openxmlformats.org/officeDocument/2006/relationships/hyperlink" Target="http://layout.web.cern.ch/layout/navigatorcontent.aspx?NODEID=588242&amp;VERSION=STUDY&amp;NODETYPE=CONTROL&amp;NAVIGATOR=control" TargetMode="External"/><Relationship Id="rId317" Type="http://schemas.openxmlformats.org/officeDocument/2006/relationships/hyperlink" Target="https://network.cern.ch/sc/fcgi/sc.fcgi?Action=SearchForDisplay&amp;DeviceName=CFP-SHC4-LSS45" TargetMode="External"/><Relationship Id="rId8" Type="http://schemas.openxmlformats.org/officeDocument/2006/relationships/hyperlink" Target="https://network.cern.ch/sc/fcgi/sc.fcgi?Action=SearchForDisplay&amp;DeviceName=CFP-UA67-CIPAR6" TargetMode="External"/><Relationship Id="rId51" Type="http://schemas.openxmlformats.org/officeDocument/2006/relationships/hyperlink" Target="https://network.cern.ch/sc/fcgi/sc.fcgi?Action=SearchForDisplay&amp;DeviceName=T2575-R-RCA86-1" TargetMode="External"/><Relationship Id="rId72" Type="http://schemas.openxmlformats.org/officeDocument/2006/relationships/hyperlink" Target="https://edms.cern.ch/file/460994/AC/lhcebf__2019-vAC.plt" TargetMode="External"/><Relationship Id="rId93" Type="http://schemas.openxmlformats.org/officeDocument/2006/relationships/hyperlink" Target="https://edms.cern.ch/file/501851/AB/lhcebf__5028-vAB.plt" TargetMode="External"/><Relationship Id="rId98" Type="http://schemas.openxmlformats.org/officeDocument/2006/relationships/hyperlink" Target="https://edms.cern.ch/file/377871/AC/lhcebf__4010-vAC.plt" TargetMode="External"/><Relationship Id="rId121" Type="http://schemas.openxmlformats.org/officeDocument/2006/relationships/hyperlink" Target="https://edms.cern.ch/file/476608/AB/lhcebf__7012-vAB.plt" TargetMode="External"/><Relationship Id="rId142" Type="http://schemas.openxmlformats.org/officeDocument/2006/relationships/hyperlink" Target="http://porlandi.home.cern.ch/porlandi/LHC/Layouts/EY4007.HPGL" TargetMode="External"/><Relationship Id="rId163" Type="http://schemas.openxmlformats.org/officeDocument/2006/relationships/hyperlink" Target="http://porlandi.home.cern.ch/porlandi/LHC/Layouts/EY7002.HPGL" TargetMode="External"/><Relationship Id="rId184" Type="http://schemas.openxmlformats.org/officeDocument/2006/relationships/hyperlink" Target="http://porlandi.home.cern.ch/porlandi/LHC/Layouts/EY4001.HPGL" TargetMode="External"/><Relationship Id="rId189" Type="http://schemas.openxmlformats.org/officeDocument/2006/relationships/hyperlink" Target="http://porlandi.home.cern.ch/porlandi/LHC/Layouts/EY6009.HPGL" TargetMode="External"/><Relationship Id="rId219" Type="http://schemas.openxmlformats.org/officeDocument/2006/relationships/hyperlink" Target="http://layout.web.cern.ch/layout/navigatorcontent.aspx?NODEID=383770&amp;VERSION=STUDY&amp;NODETYPE=CONTROL&amp;NAVIGATOR=control" TargetMode="External"/><Relationship Id="rId3" Type="http://schemas.openxmlformats.org/officeDocument/2006/relationships/hyperlink" Target="https://network.cern.ch/sc/fcgi/sc.fcgi?Action=SearchForDisplay&amp;DeviceName=CFP-UA43-CIPML4" TargetMode="External"/><Relationship Id="rId214" Type="http://schemas.openxmlformats.org/officeDocument/2006/relationships/hyperlink" Target="http://layout.web.cern.ch/layout/navigatorcontent.aspx?NODEID=383763&amp;VERSION=STUDY&amp;NODETYPE=CONTROL&amp;NAVIGATOR=control" TargetMode="External"/><Relationship Id="rId230" Type="http://schemas.openxmlformats.org/officeDocument/2006/relationships/hyperlink" Target="http://layout.web.cern.ch/layout/navigatorcontent.aspx?NODEID=383782&amp;VERSION=STUDY&amp;NODETYPE=CONTROL&amp;NAVIGATOR=control" TargetMode="External"/><Relationship Id="rId235" Type="http://schemas.openxmlformats.org/officeDocument/2006/relationships/hyperlink" Target="http://porlandi.home.cern.ch/porlandi/LHC/Layouts/EY6003.HPGL" TargetMode="External"/><Relationship Id="rId251" Type="http://schemas.openxmlformats.org/officeDocument/2006/relationships/hyperlink" Target="http://layout.web.cern.ch/layout/navigatorcontent.aspx?NODEID=588236&amp;VERSION=STUDY&amp;NODETYPE=CONTROL&amp;NAVIGATOR=control" TargetMode="External"/><Relationship Id="rId256" Type="http://schemas.openxmlformats.org/officeDocument/2006/relationships/hyperlink" Target="http://layout.web.cern.ch/layout/navigatorcontent.aspx?NODEID=588302&amp;VERSION=STUDY&amp;NODETYPE=CONTROL&amp;NAVIGATOR=control" TargetMode="External"/><Relationship Id="rId277" Type="http://schemas.openxmlformats.org/officeDocument/2006/relationships/hyperlink" Target="http://layout.web.cern.ch/layout/navigatorcontent.aspx?NODEID=604560&amp;VERSION=STUDY&amp;NODETYPE=CONTROL&amp;NAVIGATOR=control" TargetMode="External"/><Relationship Id="rId298" Type="http://schemas.openxmlformats.org/officeDocument/2006/relationships/hyperlink" Target="https://network.cern.ch/sc/fcgi/sc.fcgi?Action=SearchForDisplay&amp;DeviceName=CFP-SHC8-LSS81" TargetMode="External"/><Relationship Id="rId25" Type="http://schemas.openxmlformats.org/officeDocument/2006/relationships/hyperlink" Target="https://network.cern.ch/sc/fcgi/sc.fcgi?Action=SearchForDisplay&amp;DeviceName=CFP-UJ33-CIPAL3" TargetMode="External"/><Relationship Id="rId46" Type="http://schemas.openxmlformats.org/officeDocument/2006/relationships/hyperlink" Target="https://network.cern.ch/sc/fcgi/sc.fcgi?Action=SearchForDisplay&amp;DeviceName=T2475-R-RCA86-1" TargetMode="External"/><Relationship Id="rId67" Type="http://schemas.openxmlformats.org/officeDocument/2006/relationships/hyperlink" Target="https://edms.cern.ch/file/385992/AC/lhcebf__1021-vAC.plt" TargetMode="External"/><Relationship Id="rId116" Type="http://schemas.openxmlformats.org/officeDocument/2006/relationships/hyperlink" Target="https://edms.cern.ch/file/412140/AB/lhcebf__6012-vAB.plt" TargetMode="External"/><Relationship Id="rId137" Type="http://schemas.openxmlformats.org/officeDocument/2006/relationships/hyperlink" Target="http://porlandi.home.cern.ch/porlandi/LHC/Layouts/EY3001.HPGL" TargetMode="External"/><Relationship Id="rId158" Type="http://schemas.openxmlformats.org/officeDocument/2006/relationships/hyperlink" Target="http://porlandi.home.cern.ch/porlandi/LHC/Layouts/EY4007.HPGL" TargetMode="External"/><Relationship Id="rId272" Type="http://schemas.openxmlformats.org/officeDocument/2006/relationships/hyperlink" Target="http://layout.web.cern.ch/layout/navigatorcontent.aspx?NODEID=546181&amp;VERSION=STUDY&amp;NODETYPE=CONTROL&amp;NAVIGATOR=control" TargetMode="External"/><Relationship Id="rId293" Type="http://schemas.openxmlformats.org/officeDocument/2006/relationships/hyperlink" Target="http://layout.web.cern.ch/layout/navigatorcontent.aspx?NODEID=542134&amp;VERSION=STUDY&amp;NODETYPE=CONTROL&amp;NAVIGATOR=control" TargetMode="External"/><Relationship Id="rId302" Type="http://schemas.openxmlformats.org/officeDocument/2006/relationships/hyperlink" Target="https://network.cern.ch/sc/fcgi/sc.fcgi?Action=SearchForDisplay&amp;DeviceName=CFP-SHC8-ARC78" TargetMode="External"/><Relationship Id="rId307" Type="http://schemas.openxmlformats.org/officeDocument/2006/relationships/hyperlink" Target="https://network.cern.ch/sc/fcgi/sc.fcgi?Action=SearchForDisplay&amp;DeviceName=CFP-SHC6-LSS67" TargetMode="External"/><Relationship Id="rId323" Type="http://schemas.openxmlformats.org/officeDocument/2006/relationships/hyperlink" Target="https://network.cern.ch/sc/fcgi/sc.fcgi?Action=SearchForDisplay&amp;DeviceName=CFP-SHC2-LSS23" TargetMode="External"/><Relationship Id="rId328" Type="http://schemas.openxmlformats.org/officeDocument/2006/relationships/hyperlink" Target="https://network.cern.ch/sc/fcgi/sc.fcgi?Action=SearchForDisplay&amp;DeviceName=CFP-SHC18-LSS12" TargetMode="External"/><Relationship Id="rId20" Type="http://schemas.openxmlformats.org/officeDocument/2006/relationships/hyperlink" Target="https://network.cern.ch/sc/fcgi/sc.fcgi?Action=SearchForDisplay&amp;DeviceName=CFP-UA23-CIPML2" TargetMode="External"/><Relationship Id="rId41" Type="http://schemas.openxmlformats.org/officeDocument/2006/relationships/hyperlink" Target="https://network.cern.ch/sc/fcgi/sc.fcgi?Action=SearchForDisplay&amp;DeviceName=T2275-R-RCA86-1" TargetMode="External"/><Relationship Id="rId62" Type="http://schemas.openxmlformats.org/officeDocument/2006/relationships/hyperlink" Target="https://network.cern.ch/sc/fcgi/sc.fcgi?Action=SearchForDisplay&amp;DeviceName=T2875-R-RCA86-1" TargetMode="External"/><Relationship Id="rId83" Type="http://schemas.openxmlformats.org/officeDocument/2006/relationships/hyperlink" Target="https://edms.cern.ch/file/404734/AC/lhcebf__1025-vAC.plt" TargetMode="External"/><Relationship Id="rId88" Type="http://schemas.openxmlformats.org/officeDocument/2006/relationships/hyperlink" Target="https://edms.cern.ch/file/377873/AD/lhcebf__4008-vAD.plt" TargetMode="External"/><Relationship Id="rId111" Type="http://schemas.openxmlformats.org/officeDocument/2006/relationships/hyperlink" Target="https://edms.cern.ch/file/412117/AC/lhcebf__6009-vAC.plt" TargetMode="External"/><Relationship Id="rId132" Type="http://schemas.openxmlformats.org/officeDocument/2006/relationships/hyperlink" Target="https://edms.cern.ch/file/376522/AF/lhcebf__8016-vAF.plt" TargetMode="External"/><Relationship Id="rId153" Type="http://schemas.openxmlformats.org/officeDocument/2006/relationships/hyperlink" Target="http://porlandi.home.cern.ch/porlandi/LHC/Layouts/EY2008.HPGL" TargetMode="External"/><Relationship Id="rId174" Type="http://schemas.openxmlformats.org/officeDocument/2006/relationships/hyperlink" Target="http://porlandi.home.cern.ch/porlandi/LHC/Layouts/EY2002.HPGL" TargetMode="External"/><Relationship Id="rId179" Type="http://schemas.openxmlformats.org/officeDocument/2006/relationships/hyperlink" Target="http://porlandi.home.cern.ch/porlandi/LHC/Layouts/EY3001.HPGL" TargetMode="External"/><Relationship Id="rId195" Type="http://schemas.openxmlformats.org/officeDocument/2006/relationships/hyperlink" Target="http://porlandi.home.cern.ch/porlandi/LHC/Layouts/EY7001.HPGL" TargetMode="External"/><Relationship Id="rId209" Type="http://schemas.openxmlformats.org/officeDocument/2006/relationships/hyperlink" Target="http://porlandi.home.cern.ch/porlandi/LHC/Layouts/EY2002.HPGL" TargetMode="External"/><Relationship Id="rId190" Type="http://schemas.openxmlformats.org/officeDocument/2006/relationships/hyperlink" Target="http://porlandi.home.cern.ch/porlandi/LHC/Layouts/EY6009.HPGL" TargetMode="External"/><Relationship Id="rId204" Type="http://schemas.openxmlformats.org/officeDocument/2006/relationships/hyperlink" Target="http://porlandi.home.cern.ch/porlandi/LHC/Layouts/EY7001.HPGL" TargetMode="External"/><Relationship Id="rId220" Type="http://schemas.openxmlformats.org/officeDocument/2006/relationships/hyperlink" Target="http://layout.web.cern.ch/layout/navigatorcontent.aspx?NODEID=383770&amp;VERSION=STUDY&amp;NODETYPE=CONTROL&amp;NAVIGATOR=control" TargetMode="External"/><Relationship Id="rId225" Type="http://schemas.openxmlformats.org/officeDocument/2006/relationships/hyperlink" Target="http://layout.web.cern.ch/layout/navigatorcontent.aspx?NODEID=383777&amp;VERSION=STUDY&amp;NODETYPE=CONTROL&amp;NAVIGATOR=control" TargetMode="External"/><Relationship Id="rId241" Type="http://schemas.openxmlformats.org/officeDocument/2006/relationships/hyperlink" Target="http://porlandi.home.cern.ch/porlandi/LHC/Layouts/EY5013.HPGL" TargetMode="External"/><Relationship Id="rId246" Type="http://schemas.openxmlformats.org/officeDocument/2006/relationships/hyperlink" Target="http://porlandi.home.cern.ch/porlandi/LHC/Layouts/EY1024.HPGL" TargetMode="External"/><Relationship Id="rId267" Type="http://schemas.openxmlformats.org/officeDocument/2006/relationships/hyperlink" Target="http://layout.web.cern.ch/layout/navigatorcontent.aspx?NODEID=588194&amp;VERSION=STUDY&amp;NODETYPE=CONTROL&amp;NAVIGATOR=control" TargetMode="External"/><Relationship Id="rId288" Type="http://schemas.openxmlformats.org/officeDocument/2006/relationships/hyperlink" Target="http://layout.web.cern.ch/layout/navigatorcontent.aspx?NODEID=588170&amp;VERSION=STUDY&amp;NODETYPE=CONTROL&amp;NAVIGATOR=control" TargetMode="External"/><Relationship Id="rId15" Type="http://schemas.openxmlformats.org/officeDocument/2006/relationships/hyperlink" Target="https://network.cern.ch/sc/fcgi/sc.fcgi?Action=SearchForDisplay&amp;DeviceName=CFP-UA87-CIPXR8" TargetMode="External"/><Relationship Id="rId36" Type="http://schemas.openxmlformats.org/officeDocument/2006/relationships/hyperlink" Target="https://network.cern.ch/sc/fcgi/sc.fcgi?Action=SearchForDisplay&amp;DeviceName=CFP-UJ16-CIPAR1" TargetMode="External"/><Relationship Id="rId57" Type="http://schemas.openxmlformats.org/officeDocument/2006/relationships/hyperlink" Target="https://network.cern.ch/sc/fcgi/sc.fcgi?Action=SearchForDisplay&amp;DeviceName=T2875-R-RCA86-1" TargetMode="External"/><Relationship Id="rId106" Type="http://schemas.openxmlformats.org/officeDocument/2006/relationships/hyperlink" Target="https://edms.cern.ch/file/501851/AB/lhcebf__5028-vAB.plt" TargetMode="External"/><Relationship Id="rId127" Type="http://schemas.openxmlformats.org/officeDocument/2006/relationships/hyperlink" Target="https://edms.cern.ch/file/340953/AG/lhcebf__8005-vAG.plt" TargetMode="External"/><Relationship Id="rId262" Type="http://schemas.openxmlformats.org/officeDocument/2006/relationships/hyperlink" Target="http://layout.web.cern.ch/layout/navigatorcontent.aspx?NODEID=588262&amp;VERSION=STUDY&amp;NODETYPE=CONTROL&amp;NAVIGATOR=control" TargetMode="External"/><Relationship Id="rId283" Type="http://schemas.openxmlformats.org/officeDocument/2006/relationships/hyperlink" Target="http://layout.web.cern.ch/layout/navigatorcontent.aspx?NODEID=588240&amp;VERSION=STUDY&amp;NODETYPE=CONTROL&amp;NAVIGATOR=control" TargetMode="External"/><Relationship Id="rId313" Type="http://schemas.openxmlformats.org/officeDocument/2006/relationships/hyperlink" Target="https://network.cern.ch/sc/fcgi/sc.fcgi?Action=SearchForDisplay&amp;DeviceName=CFP-SHC4-ARC45" TargetMode="External"/><Relationship Id="rId318" Type="http://schemas.openxmlformats.org/officeDocument/2006/relationships/hyperlink" Target="https://network.cern.ch/sc/fcgi/sc.fcgi?Action=SearchForDisplay&amp;DeviceName=CFP-SHC4-LSS34" TargetMode="External"/><Relationship Id="rId10" Type="http://schemas.openxmlformats.org/officeDocument/2006/relationships/hyperlink" Target="https://network.cern.ch/sc/fcgi/sc.fcgi?Action=SearchForDisplay&amp;DeviceName=CFP-UA83-CIPAL8" TargetMode="External"/><Relationship Id="rId31" Type="http://schemas.openxmlformats.org/officeDocument/2006/relationships/hyperlink" Target="https://network.cern.ch/sc/fcgi/sc.fcgi?Action=SearchForDisplay&amp;DeviceName=CFP-UJ14-CIPLL1" TargetMode="External"/><Relationship Id="rId52" Type="http://schemas.openxmlformats.org/officeDocument/2006/relationships/hyperlink" Target="https://network.cern.ch/sc/fcgi/sc.fcgi?Action=SearchForDisplay&amp;DeviceName=T2675-R-RCA86-1" TargetMode="External"/><Relationship Id="rId73" Type="http://schemas.openxmlformats.org/officeDocument/2006/relationships/hyperlink" Target="https://edms.cern.ch/file/460994/AC/lhcebf__2019-vAC.plt" TargetMode="External"/><Relationship Id="rId78" Type="http://schemas.openxmlformats.org/officeDocument/2006/relationships/hyperlink" Target="https://edms.cern.ch/file/364966/AE/lhcebf__2013-vAE.plt" TargetMode="External"/><Relationship Id="rId94" Type="http://schemas.openxmlformats.org/officeDocument/2006/relationships/hyperlink" Target="https://edms.cern.ch/file/458143/0/lhcebf__5022-v0.plt" TargetMode="External"/><Relationship Id="rId99" Type="http://schemas.openxmlformats.org/officeDocument/2006/relationships/hyperlink" Target="https://edms.cern.ch/file/377871/AC/lhcebf__4010-vAC.plt" TargetMode="External"/><Relationship Id="rId101" Type="http://schemas.openxmlformats.org/officeDocument/2006/relationships/hyperlink" Target="https://edms.cern.ch/file/377873/AD/lhcebf__4008-vAD.plt" TargetMode="External"/><Relationship Id="rId122" Type="http://schemas.openxmlformats.org/officeDocument/2006/relationships/hyperlink" Target="https://edms.cern.ch/file/476608/AB/lhcebf__7012-vAB.plt" TargetMode="External"/><Relationship Id="rId143" Type="http://schemas.openxmlformats.org/officeDocument/2006/relationships/hyperlink" Target="http://porlandi.home.cern.ch/porlandi/LHC/Layouts/EY5012.HPGL" TargetMode="External"/><Relationship Id="rId148" Type="http://schemas.openxmlformats.org/officeDocument/2006/relationships/hyperlink" Target="http://porlandi.home.cern.ch/porlandi/LHC/Layouts/EY7002.HPGL" TargetMode="External"/><Relationship Id="rId164" Type="http://schemas.openxmlformats.org/officeDocument/2006/relationships/hyperlink" Target="http://porlandi.home.cern.ch/porlandi/LHC/Layouts/EY7002.HPGL" TargetMode="External"/><Relationship Id="rId169" Type="http://schemas.openxmlformats.org/officeDocument/2006/relationships/hyperlink" Target="http://layout.web.cern.ch/layout/navigatorcontent.aspx?NODEID=383757&amp;VERSION=STUDY&amp;NODETYPE=CONTROL&amp;NAVIGATOR=control" TargetMode="External"/><Relationship Id="rId185" Type="http://schemas.openxmlformats.org/officeDocument/2006/relationships/hyperlink" Target="http://porlandi.home.cern.ch/porlandi/LHC/Layouts/EY4001.HPGL" TargetMode="External"/><Relationship Id="rId4" Type="http://schemas.openxmlformats.org/officeDocument/2006/relationships/hyperlink" Target="https://network.cern.ch/sc/fcgi/sc.fcgi?Action=SearchForDisplay&amp;DeviceName=CFP-UA47-CIPAR4" TargetMode="External"/><Relationship Id="rId9" Type="http://schemas.openxmlformats.org/officeDocument/2006/relationships/hyperlink" Target="https://network.cern.ch/sc/fcgi/sc.fcgi?Action=SearchForDisplay&amp;DeviceName=CFP-UA67-CIPMR6" TargetMode="External"/><Relationship Id="rId180" Type="http://schemas.openxmlformats.org/officeDocument/2006/relationships/hyperlink" Target="http://porlandi.home.cern.ch/porlandi/LHC/Layouts/EY4002.HPGL" TargetMode="External"/><Relationship Id="rId210" Type="http://schemas.openxmlformats.org/officeDocument/2006/relationships/hyperlink" Target="http://porlandi.home.cern.ch/porlandi/LHC/Layouts/EY1022.HPGL" TargetMode="External"/><Relationship Id="rId215" Type="http://schemas.openxmlformats.org/officeDocument/2006/relationships/hyperlink" Target="http://layout.web.cern.ch/layout/navigatorcontent.aspx?NODEID=383765&amp;VERSION=STUDY&amp;NODETYPE=CONTROL&amp;NAVIGATOR=control" TargetMode="External"/><Relationship Id="rId236" Type="http://schemas.openxmlformats.org/officeDocument/2006/relationships/hyperlink" Target="http://porlandi.home.cern.ch/porlandi/LHC/Layouts/EY8004.HPGL" TargetMode="External"/><Relationship Id="rId257" Type="http://schemas.openxmlformats.org/officeDocument/2006/relationships/hyperlink" Target="http://layout.web.cern.ch/layout/navigatorcontent.aspx?NODEID=545114&amp;VERSION=STUDY&amp;NODETYPE=CONTROL&amp;NAVIGATOR=control" TargetMode="External"/><Relationship Id="rId278" Type="http://schemas.openxmlformats.org/officeDocument/2006/relationships/hyperlink" Target="http://layout.web.cern.ch/layout/navigatorcontent.aspx?NODEID=604560&amp;VERSION=STUDY&amp;NODETYPE=CONTROL&amp;NAVIGATOR=control" TargetMode="External"/><Relationship Id="rId26" Type="http://schemas.openxmlformats.org/officeDocument/2006/relationships/hyperlink" Target="https://network.cern.ch/sc/fcgi/sc.fcgi?Action=SearchForDisplay&amp;DeviceName=CFP-UJ33-CIPAR3" TargetMode="External"/><Relationship Id="rId231" Type="http://schemas.openxmlformats.org/officeDocument/2006/relationships/hyperlink" Target="http://porlandi.home.cern.ch/porlandi/LHC/Layouts/EY2002.HPGL" TargetMode="External"/><Relationship Id="rId252" Type="http://schemas.openxmlformats.org/officeDocument/2006/relationships/hyperlink" Target="http://layout.web.cern.ch/layout/navigatorcontent.aspx?NODEID=588234&amp;VERSION=STUDY&amp;NODETYPE=CONTROL&amp;NAVIGATOR=control" TargetMode="External"/><Relationship Id="rId273" Type="http://schemas.openxmlformats.org/officeDocument/2006/relationships/hyperlink" Target="http://layout.web.cern.ch/layout/navigatorcontent.aspx?NODEID=588280&amp;VERSION=STUDY&amp;NODETYPE=CONTROL&amp;NAVIGATOR=control" TargetMode="External"/><Relationship Id="rId294" Type="http://schemas.openxmlformats.org/officeDocument/2006/relationships/hyperlink" Target="http://layout.web.cern.ch/layout/navigatorcontent.aspx?NODEID=542135&amp;VERSION=STUDY&amp;NODETYPE=CONTROL&amp;NAVIGATOR=control" TargetMode="External"/><Relationship Id="rId308" Type="http://schemas.openxmlformats.org/officeDocument/2006/relationships/hyperlink" Target="https://network.cern.ch/sc/fcgi/sc.fcgi?Action=SearchForDisplay&amp;DeviceName=CFP-SHC6-ARC56" TargetMode="External"/><Relationship Id="rId329" Type="http://schemas.openxmlformats.org/officeDocument/2006/relationships/hyperlink" Target="https://network.cern.ch/sc/fcgi/sc.fcgi?Action=SearchForDisplay&amp;DeviceName=CFP-SHC18-LSS12" TargetMode="External"/><Relationship Id="rId47" Type="http://schemas.openxmlformats.org/officeDocument/2006/relationships/hyperlink" Target="https://network.cern.ch/sc/fcgi/sc.fcgi?Action=SearchForDisplay&amp;DeviceName=T2475-R-RCA86-1" TargetMode="External"/><Relationship Id="rId68" Type="http://schemas.openxmlformats.org/officeDocument/2006/relationships/hyperlink" Target="https://edms.cern.ch/file/385992/AC/lhcebf__1021-vAC.plt" TargetMode="External"/><Relationship Id="rId89" Type="http://schemas.openxmlformats.org/officeDocument/2006/relationships/hyperlink" Target="https://edms.cern.ch/file/377871/AC/lhcebf__4010-vAC.plt" TargetMode="External"/><Relationship Id="rId112" Type="http://schemas.openxmlformats.org/officeDocument/2006/relationships/hyperlink" Target="https://edms.cern.ch/file/412117/AC/lhcebf__6009-vAC.plt" TargetMode="External"/><Relationship Id="rId133" Type="http://schemas.openxmlformats.org/officeDocument/2006/relationships/hyperlink" Target="https://edms.cern.ch/file/376522/AF/lhcebf__8016-vAF.plt" TargetMode="External"/><Relationship Id="rId154" Type="http://schemas.openxmlformats.org/officeDocument/2006/relationships/hyperlink" Target="http://porlandi.home.cern.ch/porlandi/LHC/Layouts/EY2008.HPGL" TargetMode="External"/><Relationship Id="rId175" Type="http://schemas.openxmlformats.org/officeDocument/2006/relationships/hyperlink" Target="http://porlandi.home.cern.ch/porlandi/LHC/Layouts/EY2002.HPGL" TargetMode="External"/><Relationship Id="rId196" Type="http://schemas.openxmlformats.org/officeDocument/2006/relationships/hyperlink" Target="http://porlandi.home.cern.ch/porlandi/LHC/Layouts/EY8005.HPGL" TargetMode="External"/><Relationship Id="rId200" Type="http://schemas.openxmlformats.org/officeDocument/2006/relationships/hyperlink" Target="http://porlandi.home.cern.ch/porlandi/LHC/Layouts/EY8004.HPGL" TargetMode="External"/><Relationship Id="rId16" Type="http://schemas.openxmlformats.org/officeDocument/2006/relationships/hyperlink" Target="https://network.cern.ch/sc/fcgi/sc.fcgi?Action=SearchForDisplay&amp;DeviceName=CFP-USC55-CIPAL5" TargetMode="External"/><Relationship Id="rId221" Type="http://schemas.openxmlformats.org/officeDocument/2006/relationships/hyperlink" Target="http://layout.web.cern.ch/layout/navigatorcontent.aspx?NODEID=383773&amp;VERSION=STUDY&amp;NODETYPE=CONTROL&amp;NAVIGATOR=control" TargetMode="External"/><Relationship Id="rId242" Type="http://schemas.openxmlformats.org/officeDocument/2006/relationships/hyperlink" Target="http://porlandi.home.cern.ch/porlandi/LHC/Layouts/EY6009.HPGL" TargetMode="External"/><Relationship Id="rId263" Type="http://schemas.openxmlformats.org/officeDocument/2006/relationships/hyperlink" Target="http://layout.web.cern.ch/layout/navigatorcontent.aspx?NODEID=588188&amp;VERSION=STUDY&amp;NODETYPE=CONTROL&amp;NAVIGATOR=control" TargetMode="External"/><Relationship Id="rId284" Type="http://schemas.openxmlformats.org/officeDocument/2006/relationships/hyperlink" Target="http://layout.web.cern.ch/layout/navigatorcontent.aspx?NODEID=478854&amp;VERSION=STUDY&amp;NODETYPE=CONTROL&amp;NAVIGATOR=control" TargetMode="External"/><Relationship Id="rId319" Type="http://schemas.openxmlformats.org/officeDocument/2006/relationships/hyperlink" Target="https://network.cern.ch/sc/fcgi/sc.fcgi?Action=SearchForDisplay&amp;DeviceName=CFP-SHC4-ARC34" TargetMode="External"/><Relationship Id="rId37" Type="http://schemas.openxmlformats.org/officeDocument/2006/relationships/hyperlink" Target="https://network.cern.ch/sc/fcgi/sc.fcgi?Action=SearchForDisplay&amp;DeviceName=T2275-R-RCA86-1" TargetMode="External"/><Relationship Id="rId58" Type="http://schemas.openxmlformats.org/officeDocument/2006/relationships/hyperlink" Target="https://network.cern.ch/sc/fcgi/sc.fcgi?Action=SearchForDisplay&amp;DeviceName=T2875-R-RCA86-1" TargetMode="External"/><Relationship Id="rId79" Type="http://schemas.openxmlformats.org/officeDocument/2006/relationships/hyperlink" Target="https://edms.cern.ch/file/364966/AE/lhcebf__2013-vAE.plt" TargetMode="External"/><Relationship Id="rId102" Type="http://schemas.openxmlformats.org/officeDocument/2006/relationships/hyperlink" Target="https://edms.cern.ch/file/377873/AD/lhcebf__4008-vAD.plt" TargetMode="External"/><Relationship Id="rId123" Type="http://schemas.openxmlformats.org/officeDocument/2006/relationships/hyperlink" Target="https://edms.cern.ch/file/340953/AG/lhcebf__8005-vAG.plt" TargetMode="External"/><Relationship Id="rId144" Type="http://schemas.openxmlformats.org/officeDocument/2006/relationships/hyperlink" Target="http://porlandi.home.cern.ch/porlandi/LHC/Layouts/EY5012.HPGL" TargetMode="External"/><Relationship Id="rId330" Type="http://schemas.openxmlformats.org/officeDocument/2006/relationships/hyperlink" Target="https://network.cern.ch/sc/fcgi/sc.fcgi?Action=SearchForDisplay&amp;DeviceName=CFP-SHC18-LSS12" TargetMode="External"/><Relationship Id="rId90" Type="http://schemas.openxmlformats.org/officeDocument/2006/relationships/hyperlink" Target="https://edms.cern.ch/file/458143/0/lhcebf__5022-v0.plt" TargetMode="External"/><Relationship Id="rId165" Type="http://schemas.openxmlformats.org/officeDocument/2006/relationships/hyperlink" Target="http://porlandi.home.cern.ch/porlandi/LHC/Layouts/EY8014.HPGL" TargetMode="External"/><Relationship Id="rId186" Type="http://schemas.openxmlformats.org/officeDocument/2006/relationships/hyperlink" Target="http://porlandi.home.cern.ch/porlandi/LHC/Layouts/EY5012.HPGL" TargetMode="External"/><Relationship Id="rId211" Type="http://schemas.openxmlformats.org/officeDocument/2006/relationships/hyperlink" Target="http://layout.web.cern.ch/layout/navigatorcontent.aspx?NODEID=383755&amp;VERSION=STUDY&amp;NODETYPE=CONTROL&amp;NAVIGATOR=control" TargetMode="External"/><Relationship Id="rId232" Type="http://schemas.openxmlformats.org/officeDocument/2006/relationships/hyperlink" Target="http://porlandi.home.cern.ch/porlandi/LHC/Layouts/EY3001.HPGL" TargetMode="External"/><Relationship Id="rId253" Type="http://schemas.openxmlformats.org/officeDocument/2006/relationships/hyperlink" Target="http://layout.web.cern.ch/layout/navigatorcontent.aspx?NODEID=588298&amp;VERSION=STUDY&amp;NODETYPE=CONTROL&amp;NAVIGATOR=control" TargetMode="External"/><Relationship Id="rId274" Type="http://schemas.openxmlformats.org/officeDocument/2006/relationships/hyperlink" Target="http://layout.web.cern.ch/layout/navigatorcontent.aspx?NODEID=588278&amp;VERSION=STUDY&amp;NODETYPE=CONTROL&amp;NAVIGATOR=control" TargetMode="External"/><Relationship Id="rId295" Type="http://schemas.openxmlformats.org/officeDocument/2006/relationships/hyperlink" Target="https://network.cern.ch/sc/fcgi/sc.fcgi?Action=SearchForDisplay&amp;DeviceName=CFP-SHC8-ARC81" TargetMode="External"/><Relationship Id="rId309" Type="http://schemas.openxmlformats.org/officeDocument/2006/relationships/hyperlink" Target="https://network.cern.ch/sc/fcgi/sc.fcgi?Action=SearchForDisplay&amp;DeviceName=CFP-SHC6-ARC56" TargetMode="External"/><Relationship Id="rId27" Type="http://schemas.openxmlformats.org/officeDocument/2006/relationships/hyperlink" Target="https://network.cern.ch/sc/fcgi/sc.fcgi?Action=SearchForDisplay&amp;DeviceName=CFP-UJ56-CIPXR5" TargetMode="External"/><Relationship Id="rId48" Type="http://schemas.openxmlformats.org/officeDocument/2006/relationships/hyperlink" Target="https://network.cern.ch/sc/fcgi/sc.fcgi?Action=SearchForDisplay&amp;DeviceName=T2475-R-RCA86-1" TargetMode="External"/><Relationship Id="rId69" Type="http://schemas.openxmlformats.org/officeDocument/2006/relationships/hyperlink" Target="https://edms.cern.ch/file/460994/AC/lhcebf__2019-vAC.plt" TargetMode="External"/><Relationship Id="rId113" Type="http://schemas.openxmlformats.org/officeDocument/2006/relationships/hyperlink" Target="https://edms.cern.ch/file/412117/AC/lhcebf__6009-vAC.plt" TargetMode="External"/><Relationship Id="rId134" Type="http://schemas.openxmlformats.org/officeDocument/2006/relationships/hyperlink" Target="https://edms.cern.ch/file/376522/AF/lhcebf__8016-vAF.plt" TargetMode="External"/><Relationship Id="rId320" Type="http://schemas.openxmlformats.org/officeDocument/2006/relationships/hyperlink" Target="https://network.cern.ch/sc/fcgi/sc.fcgi?Action=SearchForDisplay&amp;DeviceName=CFP-SHC4-ARC34" TargetMode="External"/><Relationship Id="rId80" Type="http://schemas.openxmlformats.org/officeDocument/2006/relationships/hyperlink" Target="https://edms.cern.ch/file/364966/AE/lhcebf__2013-vAE.plt" TargetMode="External"/><Relationship Id="rId155" Type="http://schemas.openxmlformats.org/officeDocument/2006/relationships/hyperlink" Target="http://porlandi.home.cern.ch/porlandi/LHC/Layouts/EY3001.HPGL" TargetMode="External"/><Relationship Id="rId176" Type="http://schemas.openxmlformats.org/officeDocument/2006/relationships/hyperlink" Target="http://layout.web.cern.ch/layout/navigatorcontent.aspx?NODEID=383759&amp;VERSION=STUDY&amp;NODETYPE=CONTROL&amp;NAVIGATOR=control" TargetMode="External"/><Relationship Id="rId197" Type="http://schemas.openxmlformats.org/officeDocument/2006/relationships/hyperlink" Target="http://porlandi.home.cern.ch/porlandi/LHC/Layouts/EY8005.HPGL" TargetMode="External"/><Relationship Id="rId201" Type="http://schemas.openxmlformats.org/officeDocument/2006/relationships/hyperlink" Target="http://porlandi.home.cern.ch/porlandi/LHC/Layouts/EY8004.HPGL" TargetMode="External"/><Relationship Id="rId222" Type="http://schemas.openxmlformats.org/officeDocument/2006/relationships/hyperlink" Target="http://layout.web.cern.ch/layout/navigatorcontent.aspx?NODEID=383774&amp;VERSION=STUDY&amp;NODETYPE=CONTROL&amp;NAVIGATOR=control" TargetMode="External"/><Relationship Id="rId243" Type="http://schemas.openxmlformats.org/officeDocument/2006/relationships/hyperlink" Target="http://porlandi.home.cern.ch/porlandi/LHC/Layouts/EY6003.HPGL" TargetMode="External"/><Relationship Id="rId264" Type="http://schemas.openxmlformats.org/officeDocument/2006/relationships/hyperlink" Target="http://layout.web.cern.ch/layout/navigatorcontent.aspx?NODEID=588186&amp;VERSION=STUDY&amp;NODETYPE=CONTROL&amp;NAVIGATOR=control" TargetMode="External"/><Relationship Id="rId285" Type="http://schemas.openxmlformats.org/officeDocument/2006/relationships/hyperlink" Target="http://layout.web.cern.ch/layout/navigatorcontent.aspx?NODEID=588248&amp;VERSION=STUDY&amp;NODETYPE=CONTROL&amp;NAVIGATOR=control" TargetMode="External"/><Relationship Id="rId17" Type="http://schemas.openxmlformats.org/officeDocument/2006/relationships/hyperlink" Target="https://network.cern.ch/sc/fcgi/sc.fcgi?Action=SearchForDisplay&amp;DeviceName=CFP-USC55-CIPLL5" TargetMode="External"/><Relationship Id="rId38" Type="http://schemas.openxmlformats.org/officeDocument/2006/relationships/hyperlink" Target="https://network.cern.ch/sc/fcgi/sc.fcgi?Action=SearchForDisplay&amp;DeviceName=T2275-R-RCA86-1" TargetMode="External"/><Relationship Id="rId59" Type="http://schemas.openxmlformats.org/officeDocument/2006/relationships/hyperlink" Target="https://network.cern.ch/sc/fcgi/sc.fcgi?Action=SearchForDisplay&amp;DeviceName=T2875-R-RCA86-1" TargetMode="External"/><Relationship Id="rId103" Type="http://schemas.openxmlformats.org/officeDocument/2006/relationships/hyperlink" Target="https://edms.cern.ch/file/400753/AB/lhcebf__3007-vAB.plt" TargetMode="External"/><Relationship Id="rId124" Type="http://schemas.openxmlformats.org/officeDocument/2006/relationships/hyperlink" Target="https://edms.cern.ch/file/340953/AG/lhcebf__8005-vAG.plt" TargetMode="External"/><Relationship Id="rId310" Type="http://schemas.openxmlformats.org/officeDocument/2006/relationships/hyperlink" Target="https://network.cern.ch/sc/fcgi/sc.fcgi?Action=SearchForDisplay&amp;DeviceName=CFP-SHC6-LSS56" TargetMode="External"/><Relationship Id="rId70" Type="http://schemas.openxmlformats.org/officeDocument/2006/relationships/hyperlink" Target="https://edms.cern.ch/file/460994/AC/lhcebf__2019-vAC.plt" TargetMode="External"/><Relationship Id="rId91" Type="http://schemas.openxmlformats.org/officeDocument/2006/relationships/hyperlink" Target="https://edms.cern.ch/file/429714/AC/lhcebf__5021-vAC.plt" TargetMode="External"/><Relationship Id="rId145" Type="http://schemas.openxmlformats.org/officeDocument/2006/relationships/hyperlink" Target="http://porlandi.home.cern.ch/porlandi/LHC/Layouts/EY6010.HPGL" TargetMode="External"/><Relationship Id="rId166" Type="http://schemas.openxmlformats.org/officeDocument/2006/relationships/hyperlink" Target="http://porlandi.home.cern.ch/porlandi/LHC/Layouts/EY8014.HPGL" TargetMode="External"/><Relationship Id="rId187" Type="http://schemas.openxmlformats.org/officeDocument/2006/relationships/hyperlink" Target="http://porlandi.home.cern.ch/porlandi/LHC/Layouts/EY4001.HPGL" TargetMode="External"/><Relationship Id="rId331" Type="http://schemas.openxmlformats.org/officeDocument/2006/relationships/printerSettings" Target="../printerSettings/printerSettings1.bin"/><Relationship Id="rId1" Type="http://schemas.openxmlformats.org/officeDocument/2006/relationships/hyperlink" Target="https://network.cern.ch/sc/fcgi/sc.fcgi?Action=SearchForDisplay&amp;DeviceName=CFP-TZ76-CIPAR7" TargetMode="External"/><Relationship Id="rId212" Type="http://schemas.openxmlformats.org/officeDocument/2006/relationships/hyperlink" Target="http://layout.web.cern.ch/layout/navigatorcontent.aspx?NODEID=383759&amp;VERSION=STUDY&amp;NODETYPE=CONTROL&amp;NAVIGATOR=control" TargetMode="External"/><Relationship Id="rId233" Type="http://schemas.openxmlformats.org/officeDocument/2006/relationships/hyperlink" Target="http://porlandi.home.cern.ch/porlandi/LHC/Layouts/EY3001.HPGL" TargetMode="External"/><Relationship Id="rId254" Type="http://schemas.openxmlformats.org/officeDocument/2006/relationships/hyperlink" Target="http://layout.web.cern.ch/layout/navigatorcontent.aspx?NODEID=588296&amp;VERSION=STUDY&amp;NODETYPE=CONTROL&amp;NAVIGATOR=control" TargetMode="External"/><Relationship Id="rId28" Type="http://schemas.openxmlformats.org/officeDocument/2006/relationships/hyperlink" Target="https://network.cern.ch/sc/fcgi/sc.fcgi?Action=SearchForDisplay&amp;DeviceName=CFP-UJ56-CIPLR5" TargetMode="External"/><Relationship Id="rId49" Type="http://schemas.openxmlformats.org/officeDocument/2006/relationships/hyperlink" Target="https://network.cern.ch/sc/fcgi/sc.fcgi?Action=SearchForDisplay&amp;DeviceName=T2575-R-RCA86-1" TargetMode="External"/><Relationship Id="rId114" Type="http://schemas.openxmlformats.org/officeDocument/2006/relationships/hyperlink" Target="https://edms.cern.ch/file/412117/AC/lhcebf__6009-vAC.plt" TargetMode="External"/><Relationship Id="rId275" Type="http://schemas.openxmlformats.org/officeDocument/2006/relationships/hyperlink" Target="http://layout.web.cern.ch/layout/navigatorcontent.aspx?NODEID=588202&amp;VERSION=STUDY&amp;NODETYPE=CONTROL&amp;NAVIGATOR=control" TargetMode="External"/><Relationship Id="rId296" Type="http://schemas.openxmlformats.org/officeDocument/2006/relationships/hyperlink" Target="https://network.cern.ch/sc/fcgi/sc.fcgi?Action=SearchForDisplay&amp;DeviceName=CFP-SHC8-ARC81" TargetMode="External"/><Relationship Id="rId300" Type="http://schemas.openxmlformats.org/officeDocument/2006/relationships/hyperlink" Target="https://network.cern.ch/sc/fcgi/sc.fcgi?Action=SearchForDisplay&amp;DeviceName=CFP-SHC8-LSS81" TargetMode="External"/><Relationship Id="rId60" Type="http://schemas.openxmlformats.org/officeDocument/2006/relationships/hyperlink" Target="https://network.cern.ch/sc/fcgi/sc.fcgi?Action=SearchForDisplay&amp;DeviceName=T2875-R-RCA86-1" TargetMode="External"/><Relationship Id="rId81" Type="http://schemas.openxmlformats.org/officeDocument/2006/relationships/hyperlink" Target="https://edms.cern.ch/file/404734/AC/lhcebf__1025-vAC.plt" TargetMode="External"/><Relationship Id="rId135" Type="http://schemas.openxmlformats.org/officeDocument/2006/relationships/hyperlink" Target="http://porlandi.home.cern.ch/porlandi/LHC/Layouts/EY1043.HPGL" TargetMode="External"/><Relationship Id="rId156" Type="http://schemas.openxmlformats.org/officeDocument/2006/relationships/hyperlink" Target="http://porlandi.home.cern.ch/porlandi/LHC/Layouts/EY3001.HPGL" TargetMode="External"/><Relationship Id="rId177" Type="http://schemas.openxmlformats.org/officeDocument/2006/relationships/hyperlink" Target="http://layout.web.cern.ch/layout/navigatorcontent.aspx?NODEID=383755&amp;VERSION=STUDY&amp;NODETYPE=CONTROL&amp;NAVIGATOR=control" TargetMode="External"/><Relationship Id="rId198" Type="http://schemas.openxmlformats.org/officeDocument/2006/relationships/hyperlink" Target="http://porlandi.home.cern.ch/porlandi/LHC/Layouts/EY8005.HPGL" TargetMode="External"/><Relationship Id="rId321" Type="http://schemas.openxmlformats.org/officeDocument/2006/relationships/hyperlink" Target="https://network.cern.ch/sc/fcgi/sc.fcgi?Action=SearchForDisplay&amp;DeviceName=CFP-SHC2-ARC23" TargetMode="External"/><Relationship Id="rId202" Type="http://schemas.openxmlformats.org/officeDocument/2006/relationships/hyperlink" Target="http://porlandi.home.cern.ch/porlandi/LHC/Layouts/EY8004.HPGL" TargetMode="External"/><Relationship Id="rId223" Type="http://schemas.openxmlformats.org/officeDocument/2006/relationships/hyperlink" Target="http://layout.web.cern.ch/layout/navigatorcontent.aspx?NODEID=383774&amp;VERSION=STUDY&amp;NODETYPE=CONTROL&amp;NAVIGATOR=control" TargetMode="External"/><Relationship Id="rId244" Type="http://schemas.openxmlformats.org/officeDocument/2006/relationships/hyperlink" Target="http://porlandi.home.cern.ch/porlandi/LHC/Layouts/EY7008.HPGL" TargetMode="External"/><Relationship Id="rId18" Type="http://schemas.openxmlformats.org/officeDocument/2006/relationships/hyperlink" Target="https://network.cern.ch/sc/fcgi/sc.fcgi?Action=SearchForDisplay&amp;DeviceName=CFP-USC55-CIPXL5" TargetMode="External"/><Relationship Id="rId39" Type="http://schemas.openxmlformats.org/officeDocument/2006/relationships/hyperlink" Target="https://network.cern.ch/sc/fcgi/sc.fcgi?Action=SearchForDisplay&amp;DeviceName=T2275-R-RCA86-1" TargetMode="External"/><Relationship Id="rId265" Type="http://schemas.openxmlformats.org/officeDocument/2006/relationships/hyperlink" Target="http://layout.web.cern.ch/layout/navigatorcontent.aspx?NODEID=542266&amp;VERSION=STUDY&amp;NODETYPE=CONTROL&amp;NAVIGATOR=control" TargetMode="External"/><Relationship Id="rId286" Type="http://schemas.openxmlformats.org/officeDocument/2006/relationships/hyperlink" Target="http://layout.web.cern.ch/layout/navigatorcontent.aspx?NODEID=588246&amp;VERSION=STUDY&amp;NODETYPE=CONTROL&amp;NAVIGATOR=control" TargetMode="External"/><Relationship Id="rId50" Type="http://schemas.openxmlformats.org/officeDocument/2006/relationships/hyperlink" Target="https://network.cern.ch/sc/fcgi/sc.fcgi?Action=SearchForDisplay&amp;DeviceName=T2575-R-RCA86-1" TargetMode="External"/><Relationship Id="rId104" Type="http://schemas.openxmlformats.org/officeDocument/2006/relationships/hyperlink" Target="https://edms.cern.ch/file/400753/AB/lhcebf__3007-vAB.plt" TargetMode="External"/><Relationship Id="rId125" Type="http://schemas.openxmlformats.org/officeDocument/2006/relationships/hyperlink" Target="https://edms.cern.ch/file/340953/AG/lhcebf__8005-vAG.plt" TargetMode="External"/><Relationship Id="rId146" Type="http://schemas.openxmlformats.org/officeDocument/2006/relationships/hyperlink" Target="http://porlandi.home.cern.ch/porlandi/LHC/Layouts/EY6010.HPGL" TargetMode="External"/><Relationship Id="rId167" Type="http://schemas.openxmlformats.org/officeDocument/2006/relationships/hyperlink" Target="http://porlandi.home.cern.ch/porlandi/LHC/Layouts/EY2003.HPGL" TargetMode="External"/><Relationship Id="rId188" Type="http://schemas.openxmlformats.org/officeDocument/2006/relationships/hyperlink" Target="http://porlandi.home.cern.ch/porlandi/LHC/Layouts/EY6009.HPGL" TargetMode="External"/><Relationship Id="rId311" Type="http://schemas.openxmlformats.org/officeDocument/2006/relationships/hyperlink" Target="https://network.cern.ch/sc/fcgi/sc.fcgi?Action=SearchForDisplay&amp;DeviceName=CFP-SHC6-LSS56" TargetMode="External"/><Relationship Id="rId71" Type="http://schemas.openxmlformats.org/officeDocument/2006/relationships/hyperlink" Target="https://edms.cern.ch/file/460994/AC/lhcebf__2019-vAC.plt" TargetMode="External"/><Relationship Id="rId92" Type="http://schemas.openxmlformats.org/officeDocument/2006/relationships/hyperlink" Target="https://edms.cern.ch/file/429714/AC/lhcebf__5021-vAC.plt" TargetMode="External"/><Relationship Id="rId213" Type="http://schemas.openxmlformats.org/officeDocument/2006/relationships/hyperlink" Target="http://layout.web.cern.ch/layout/navigatorcontent.aspx?NODEID=383763&amp;VERSION=STUDY&amp;NODETYPE=CONTROL&amp;NAVIGATOR=control" TargetMode="External"/><Relationship Id="rId234" Type="http://schemas.openxmlformats.org/officeDocument/2006/relationships/hyperlink" Target="http://porlandi.home.cern.ch/porlandi/LHC/Layouts/EY4001.HPGL" TargetMode="External"/><Relationship Id="rId2" Type="http://schemas.openxmlformats.org/officeDocument/2006/relationships/hyperlink" Target="https://network.cern.ch/sc/fcgi/sc.fcgi?Action=SearchForDisplay&amp;DeviceName=CFP-UA43-CIPAL4" TargetMode="External"/><Relationship Id="rId29" Type="http://schemas.openxmlformats.org/officeDocument/2006/relationships/hyperlink" Target="https://network.cern.ch/sc/fcgi/sc.fcgi?Action=SearchForDisplay&amp;DeviceName=CFP-UJ56-CIPAR5" TargetMode="External"/><Relationship Id="rId255" Type="http://schemas.openxmlformats.org/officeDocument/2006/relationships/hyperlink" Target="http://layout.web.cern.ch/layout/navigatorcontent.aspx?NODEID=588304&amp;VERSION=STUDY&amp;NODETYPE=CONTROL&amp;NAVIGATOR=control" TargetMode="External"/><Relationship Id="rId276" Type="http://schemas.openxmlformats.org/officeDocument/2006/relationships/hyperlink" Target="http://layout.web.cern.ch/layout/navigatorcontent.aspx?NODEID=588200&amp;VERSION=STUDY&amp;NODETYPE=CONTROL&amp;NAVIGATOR=control" TargetMode="External"/><Relationship Id="rId297" Type="http://schemas.openxmlformats.org/officeDocument/2006/relationships/hyperlink" Target="https://network.cern.ch/sc/fcgi/sc.fcgi?Action=SearchForDisplay&amp;DeviceName=CFP-SHC8-LSS81" TargetMode="External"/><Relationship Id="rId40" Type="http://schemas.openxmlformats.org/officeDocument/2006/relationships/hyperlink" Target="https://network.cern.ch/sc/fcgi/sc.fcgi?Action=SearchForDisplay&amp;DeviceName=T2275-R-RCA86-1" TargetMode="External"/><Relationship Id="rId115" Type="http://schemas.openxmlformats.org/officeDocument/2006/relationships/hyperlink" Target="https://edms.cern.ch/file/412140/AB/lhcebf__6012-vAB.plt" TargetMode="External"/><Relationship Id="rId136" Type="http://schemas.openxmlformats.org/officeDocument/2006/relationships/hyperlink" Target="http://porlandi.home.cern.ch/porlandi/LHC/Layouts/EY2008.HPGL" TargetMode="External"/><Relationship Id="rId157" Type="http://schemas.openxmlformats.org/officeDocument/2006/relationships/hyperlink" Target="http://porlandi.home.cern.ch/porlandi/LHC/Layouts/EY4007.HPGL" TargetMode="External"/><Relationship Id="rId178" Type="http://schemas.openxmlformats.org/officeDocument/2006/relationships/hyperlink" Target="http://porlandi.home.cern.ch/porlandi/LHC/Layouts/EY1022.HPGL" TargetMode="External"/><Relationship Id="rId301" Type="http://schemas.openxmlformats.org/officeDocument/2006/relationships/hyperlink" Target="https://network.cern.ch/sc/fcgi/sc.fcgi?Action=SearchForDisplay&amp;DeviceName=CFP-SHC8-ARC78" TargetMode="External"/><Relationship Id="rId322" Type="http://schemas.openxmlformats.org/officeDocument/2006/relationships/hyperlink" Target="https://network.cern.ch/sc/fcgi/sc.fcgi?Action=SearchForDisplay&amp;DeviceName=CFP-SHC2-ARC23" TargetMode="External"/><Relationship Id="rId61" Type="http://schemas.openxmlformats.org/officeDocument/2006/relationships/hyperlink" Target="https://network.cern.ch/sc/fcgi/sc.fcgi?Action=SearchForDisplay&amp;DeviceName=T2875-R-RCA86-1" TargetMode="External"/><Relationship Id="rId82" Type="http://schemas.openxmlformats.org/officeDocument/2006/relationships/hyperlink" Target="https://edms.cern.ch/file/404734/AC/lhcebf__1025-vAC.plt" TargetMode="External"/><Relationship Id="rId199" Type="http://schemas.openxmlformats.org/officeDocument/2006/relationships/hyperlink" Target="http://porlandi.home.cern.ch/porlandi/LHC/Layouts/EY8004.HPGL" TargetMode="External"/><Relationship Id="rId203" Type="http://schemas.openxmlformats.org/officeDocument/2006/relationships/hyperlink" Target="http://porlandi.home.cern.ch/porlandi/LHC/Layouts/EY8004.HPGL" TargetMode="External"/><Relationship Id="rId19" Type="http://schemas.openxmlformats.org/officeDocument/2006/relationships/hyperlink" Target="https://network.cern.ch/sc/fcgi/sc.fcgi?Action=SearchForDisplay&amp;DeviceName=CFP-UA23-CIPAL2" TargetMode="External"/><Relationship Id="rId224" Type="http://schemas.openxmlformats.org/officeDocument/2006/relationships/hyperlink" Target="http://layout.web.cern.ch/layout/navigatorcontent.aspx?NODEID=383775&amp;VERSION=STUDY&amp;NODETYPE=CONTROL&amp;NAVIGATOR=control" TargetMode="External"/><Relationship Id="rId245" Type="http://schemas.openxmlformats.org/officeDocument/2006/relationships/hyperlink" Target="http://porlandi.home.cern.ch/porlandi/LHC/Layouts/EY8005.HPGL" TargetMode="External"/><Relationship Id="rId266" Type="http://schemas.openxmlformats.org/officeDocument/2006/relationships/hyperlink" Target="http://layout.web.cern.ch/layout/navigatorcontent.aspx?NODEID=588196&amp;VERSION=STUDY&amp;NODETYPE=CONTROL&amp;NAVIGATOR=control" TargetMode="External"/><Relationship Id="rId287" Type="http://schemas.openxmlformats.org/officeDocument/2006/relationships/hyperlink" Target="http://layout.web.cern.ch/layout/navigatorcontent.aspx?NODEID=588172&amp;VERSION=STUDY&amp;NODETYPE=CONTROL&amp;NAVIGATOR=control" TargetMode="External"/><Relationship Id="rId30" Type="http://schemas.openxmlformats.org/officeDocument/2006/relationships/hyperlink" Target="https://network.cern.ch/sc/fcgi/sc.fcgi?Action=SearchForDisplay&amp;DeviceName=CFP-TZ76-CIPAL7" TargetMode="External"/><Relationship Id="rId105" Type="http://schemas.openxmlformats.org/officeDocument/2006/relationships/hyperlink" Target="https://edms.cern.ch/file/400753/AB/lhcebf__3007-vAB.plt" TargetMode="External"/><Relationship Id="rId126" Type="http://schemas.openxmlformats.org/officeDocument/2006/relationships/hyperlink" Target="https://edms.cern.ch/file/340953/AG/lhcebf__8005-vAG.plt" TargetMode="External"/><Relationship Id="rId147" Type="http://schemas.openxmlformats.org/officeDocument/2006/relationships/hyperlink" Target="http://porlandi.home.cern.ch/porlandi/LHC/Layouts/EY7002.HPGL" TargetMode="External"/><Relationship Id="rId168" Type="http://schemas.openxmlformats.org/officeDocument/2006/relationships/hyperlink" Target="http://porlandi.home.cern.ch/porlandi/LHC/Layouts/EY2003.HPGL" TargetMode="External"/><Relationship Id="rId312" Type="http://schemas.openxmlformats.org/officeDocument/2006/relationships/hyperlink" Target="https://network.cern.ch/sc/fcgi/sc.fcgi?Action=SearchForDisplay&amp;DeviceName=CFP-SHC6-LSS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8"/>
  <sheetViews>
    <sheetView tabSelected="1" topLeftCell="AJ1" zoomScaleNormal="100" workbookViewId="0">
      <selection activeCell="AQ2" sqref="AQ1:BD1048576"/>
    </sheetView>
  </sheetViews>
  <sheetFormatPr defaultRowHeight="12.75"/>
  <cols>
    <col min="1" max="1" width="14.7109375" style="15" bestFit="1" customWidth="1"/>
    <col min="2" max="2" width="8.28515625" style="1" bestFit="1" customWidth="1"/>
    <col min="3" max="3" width="38.7109375" style="1" bestFit="1" customWidth="1"/>
    <col min="4" max="4" width="35.42578125" style="1" bestFit="1" customWidth="1"/>
    <col min="5" max="5" width="9.28515625" style="16" bestFit="1" customWidth="1"/>
    <col min="6" max="6" width="7.7109375" style="16" bestFit="1" customWidth="1"/>
    <col min="7" max="7" width="17.42578125" style="80" bestFit="1" customWidth="1"/>
    <col min="8" max="8" width="11.42578125" style="16" bestFit="1" customWidth="1"/>
    <col min="9" max="9" width="8.85546875" style="46" bestFit="1" customWidth="1"/>
    <col min="10" max="10" width="4" style="16" customWidth="1"/>
    <col min="11" max="11" width="45.85546875" style="3" bestFit="1" customWidth="1"/>
    <col min="12" max="12" width="7.7109375" style="3" bestFit="1" customWidth="1"/>
    <col min="13" max="13" width="12.140625" style="47" bestFit="1" customWidth="1"/>
    <col min="14" max="14" width="8.28515625" style="3" bestFit="1" customWidth="1"/>
    <col min="15" max="15" width="8.85546875" style="47" bestFit="1" customWidth="1"/>
    <col min="16" max="16" width="8.7109375" style="47" bestFit="1" customWidth="1"/>
    <col min="17" max="17" width="4" customWidth="1"/>
    <col min="18" max="18" width="21" bestFit="1" customWidth="1"/>
    <col min="19" max="19" width="4" customWidth="1"/>
    <col min="20" max="21" width="22.5703125" bestFit="1" customWidth="1"/>
    <col min="22" max="22" width="4" customWidth="1"/>
    <col min="23" max="23" width="9" bestFit="1" customWidth="1"/>
    <col min="24" max="24" width="7.85546875" bestFit="1" customWidth="1"/>
    <col min="25" max="25" width="12.5703125" bestFit="1" customWidth="1"/>
    <col min="26" max="26" width="11.7109375" bestFit="1" customWidth="1"/>
    <col min="27" max="27" width="12.5703125" bestFit="1" customWidth="1"/>
    <col min="28" max="28" width="4" customWidth="1"/>
    <col min="29" max="29" width="9" bestFit="1" customWidth="1"/>
    <col min="30" max="30" width="7.85546875" bestFit="1" customWidth="1"/>
    <col min="31" max="31" width="12.5703125" bestFit="1" customWidth="1"/>
    <col min="32" max="32" width="11.7109375" bestFit="1" customWidth="1"/>
    <col min="33" max="33" width="12.5703125" bestFit="1" customWidth="1"/>
    <col min="34" max="34" width="4.7109375" customWidth="1"/>
    <col min="35" max="36" width="12.140625" bestFit="1" customWidth="1"/>
    <col min="37" max="37" width="12.5703125" bestFit="1" customWidth="1"/>
    <col min="38" max="38" width="10.5703125" bestFit="1" customWidth="1"/>
    <col min="40" max="40" width="14.5703125" bestFit="1" customWidth="1"/>
    <col min="41" max="41" width="11.42578125" bestFit="1" customWidth="1"/>
    <col min="42" max="42" width="25.85546875" bestFit="1" customWidth="1"/>
    <col min="43" max="43" width="17" bestFit="1" customWidth="1"/>
    <col min="44" max="44" width="5" bestFit="1" customWidth="1"/>
    <col min="45" max="45" width="4.42578125" bestFit="1" customWidth="1"/>
    <col min="46" max="46" width="9.28515625" bestFit="1" customWidth="1"/>
  </cols>
  <sheetData>
    <row r="1" spans="1:46" ht="25.5" customHeight="1" thickBot="1">
      <c r="A1" s="14"/>
      <c r="B1" s="320" t="s">
        <v>0</v>
      </c>
      <c r="C1" s="321"/>
      <c r="D1" s="330" t="s">
        <v>143</v>
      </c>
      <c r="E1" s="336" t="s">
        <v>1</v>
      </c>
      <c r="F1" s="337"/>
      <c r="G1" s="337"/>
      <c r="H1" s="337"/>
      <c r="I1" s="338"/>
      <c r="J1" s="269"/>
      <c r="K1" s="339" t="s">
        <v>140</v>
      </c>
      <c r="L1" s="340"/>
      <c r="M1" s="340"/>
      <c r="N1" s="340"/>
      <c r="O1" s="340"/>
      <c r="P1" s="247"/>
      <c r="R1" s="169" t="s">
        <v>197</v>
      </c>
      <c r="T1" s="328" t="s">
        <v>208</v>
      </c>
      <c r="U1" s="329"/>
      <c r="V1" s="82"/>
      <c r="W1" s="314" t="s">
        <v>287</v>
      </c>
      <c r="X1" s="315"/>
      <c r="Y1" s="315"/>
      <c r="Z1" s="315"/>
      <c r="AA1" s="316"/>
      <c r="AC1" s="317" t="s">
        <v>288</v>
      </c>
      <c r="AD1" s="318"/>
      <c r="AE1" s="318"/>
      <c r="AF1" s="318"/>
      <c r="AG1" s="319"/>
      <c r="AI1" s="325" t="s">
        <v>289</v>
      </c>
      <c r="AJ1" s="326"/>
      <c r="AK1" s="326"/>
      <c r="AL1" s="327"/>
      <c r="AN1" s="312" t="s">
        <v>366</v>
      </c>
      <c r="AO1" s="313"/>
      <c r="AP1" s="313"/>
      <c r="AQ1" s="313"/>
      <c r="AR1" s="270"/>
      <c r="AS1" s="270"/>
      <c r="AT1" s="271"/>
    </row>
    <row r="2" spans="1:46">
      <c r="A2" s="332"/>
      <c r="B2" s="334" t="s">
        <v>2</v>
      </c>
      <c r="C2" s="335" t="s">
        <v>3</v>
      </c>
      <c r="D2" s="331"/>
      <c r="E2" s="149" t="s">
        <v>4</v>
      </c>
      <c r="F2" s="45" t="s">
        <v>5</v>
      </c>
      <c r="G2" s="78" t="s">
        <v>164</v>
      </c>
      <c r="H2" s="45" t="s">
        <v>160</v>
      </c>
      <c r="I2" s="150" t="s">
        <v>157</v>
      </c>
      <c r="K2" s="4" t="s">
        <v>161</v>
      </c>
      <c r="L2" s="5" t="s">
        <v>5</v>
      </c>
      <c r="M2" s="58" t="s">
        <v>156</v>
      </c>
      <c r="N2" s="5" t="s">
        <v>142</v>
      </c>
      <c r="O2" s="58" t="s">
        <v>157</v>
      </c>
      <c r="P2" s="48" t="s">
        <v>345</v>
      </c>
      <c r="Q2" s="81"/>
      <c r="R2" s="170" t="s">
        <v>198</v>
      </c>
      <c r="S2" s="85"/>
      <c r="T2" s="114" t="s">
        <v>209</v>
      </c>
      <c r="U2" s="115" t="s">
        <v>210</v>
      </c>
      <c r="V2" s="83"/>
      <c r="W2" s="203" t="s">
        <v>286</v>
      </c>
      <c r="X2" s="204" t="s">
        <v>229</v>
      </c>
      <c r="Y2" s="204" t="s">
        <v>230</v>
      </c>
      <c r="Z2" s="204" t="s">
        <v>231</v>
      </c>
      <c r="AA2" s="205" t="s">
        <v>232</v>
      </c>
      <c r="AB2" s="181"/>
      <c r="AC2" s="200" t="s">
        <v>286</v>
      </c>
      <c r="AD2" s="201" t="s">
        <v>229</v>
      </c>
      <c r="AE2" s="201" t="s">
        <v>230</v>
      </c>
      <c r="AF2" s="201" t="s">
        <v>231</v>
      </c>
      <c r="AG2" s="202" t="s">
        <v>232</v>
      </c>
      <c r="AI2" s="206" t="s">
        <v>290</v>
      </c>
      <c r="AJ2" s="207" t="s">
        <v>291</v>
      </c>
      <c r="AK2" s="207" t="s">
        <v>292</v>
      </c>
      <c r="AL2" s="208" t="s">
        <v>293</v>
      </c>
      <c r="AN2" s="299" t="s">
        <v>368</v>
      </c>
      <c r="AO2" s="300" t="s">
        <v>369</v>
      </c>
      <c r="AP2" s="300" t="s">
        <v>367</v>
      </c>
      <c r="AQ2" s="300" t="s">
        <v>370</v>
      </c>
      <c r="AR2" s="300" t="s">
        <v>371</v>
      </c>
      <c r="AS2" s="300" t="s">
        <v>372</v>
      </c>
      <c r="AT2" s="301" t="s">
        <v>373</v>
      </c>
    </row>
    <row r="3" spans="1:46" ht="13.5" thickBot="1">
      <c r="A3" s="333"/>
      <c r="B3" s="334"/>
      <c r="C3" s="335"/>
      <c r="D3" s="331"/>
      <c r="E3" s="151"/>
      <c r="F3" s="145"/>
      <c r="G3" s="145"/>
      <c r="H3" s="145"/>
      <c r="I3" s="146"/>
      <c r="J3" s="168"/>
      <c r="K3" s="4"/>
      <c r="L3" s="5"/>
      <c r="M3" s="58" t="s">
        <v>155</v>
      </c>
      <c r="N3" s="5"/>
      <c r="O3" s="58"/>
      <c r="P3" s="48"/>
      <c r="Q3" s="81"/>
      <c r="R3" s="113"/>
      <c r="S3" s="85"/>
      <c r="T3" s="114"/>
      <c r="U3" s="115"/>
      <c r="V3" s="83"/>
      <c r="W3" s="172"/>
      <c r="X3" s="58"/>
      <c r="Y3" s="58"/>
      <c r="Z3" s="58"/>
      <c r="AA3" s="48"/>
      <c r="AB3" s="181"/>
      <c r="AC3" s="200"/>
      <c r="AD3" s="201"/>
      <c r="AE3" s="201"/>
      <c r="AF3" s="201"/>
      <c r="AG3" s="202"/>
      <c r="AI3" s="200"/>
      <c r="AJ3" s="201"/>
      <c r="AK3" s="201"/>
      <c r="AL3" s="209"/>
      <c r="AN3" s="200"/>
      <c r="AO3" s="201"/>
      <c r="AP3" s="201"/>
      <c r="AQ3" s="201"/>
      <c r="AR3" s="201"/>
      <c r="AS3" s="201"/>
      <c r="AT3" s="202"/>
    </row>
    <row r="4" spans="1:46" ht="13.5" thickBot="1">
      <c r="A4" s="322" t="s">
        <v>6</v>
      </c>
      <c r="B4" s="17">
        <v>1</v>
      </c>
      <c r="C4" s="18" t="s">
        <v>7</v>
      </c>
      <c r="D4" s="19" t="s">
        <v>8</v>
      </c>
      <c r="E4" s="102" t="s">
        <v>9</v>
      </c>
      <c r="F4" s="74" t="s">
        <v>10</v>
      </c>
      <c r="G4" s="250" t="s">
        <v>193</v>
      </c>
      <c r="H4" s="74"/>
      <c r="I4" s="135" t="s">
        <v>158</v>
      </c>
      <c r="J4" s="152"/>
      <c r="K4" s="272" t="s">
        <v>343</v>
      </c>
      <c r="L4" s="255" t="s">
        <v>346</v>
      </c>
      <c r="M4" s="255">
        <f t="shared" ref="M4:M39" si="0">$B$43</f>
        <v>65</v>
      </c>
      <c r="N4" s="255">
        <v>0</v>
      </c>
      <c r="O4" s="255" t="str">
        <f t="shared" ref="O4:O39" si="1">$B$44</f>
        <v>0/3</v>
      </c>
      <c r="P4" s="135" t="s">
        <v>347</v>
      </c>
      <c r="Q4" s="81"/>
      <c r="R4" s="116"/>
      <c r="S4" s="85"/>
      <c r="T4" s="120" t="s">
        <v>211</v>
      </c>
      <c r="U4" s="153" t="s">
        <v>211</v>
      </c>
      <c r="V4" s="81"/>
      <c r="W4" s="86">
        <v>1119105</v>
      </c>
      <c r="X4" s="177" t="s">
        <v>233</v>
      </c>
      <c r="Y4" s="177" t="s">
        <v>234</v>
      </c>
      <c r="Z4" s="182" t="s">
        <v>235</v>
      </c>
      <c r="AA4" s="183" t="s">
        <v>10</v>
      </c>
      <c r="AB4" s="181"/>
      <c r="AC4" s="86">
        <v>1119104</v>
      </c>
      <c r="AD4" s="177" t="s">
        <v>236</v>
      </c>
      <c r="AE4" s="177" t="s">
        <v>237</v>
      </c>
      <c r="AF4" s="182" t="s">
        <v>235</v>
      </c>
      <c r="AG4" s="183" t="s">
        <v>10</v>
      </c>
      <c r="AI4" s="210"/>
      <c r="AJ4" s="177"/>
      <c r="AK4" s="177"/>
      <c r="AL4" s="183"/>
      <c r="AN4" s="296" t="s">
        <v>374</v>
      </c>
      <c r="AO4" s="297">
        <v>1</v>
      </c>
      <c r="AP4" s="297" t="s">
        <v>375</v>
      </c>
      <c r="AQ4" s="297" t="s">
        <v>193</v>
      </c>
      <c r="AR4" s="297">
        <v>5</v>
      </c>
      <c r="AS4" s="287">
        <v>4</v>
      </c>
      <c r="AT4" s="288">
        <v>1115431</v>
      </c>
    </row>
    <row r="5" spans="1:46">
      <c r="A5" s="323"/>
      <c r="B5" s="20">
        <v>2</v>
      </c>
      <c r="C5" s="21" t="s">
        <v>11</v>
      </c>
      <c r="D5" s="22" t="s">
        <v>12</v>
      </c>
      <c r="E5" s="103" t="s">
        <v>13</v>
      </c>
      <c r="F5" s="75" t="s">
        <v>14</v>
      </c>
      <c r="G5" s="155" t="s">
        <v>192</v>
      </c>
      <c r="H5" s="75"/>
      <c r="I5" s="136" t="s">
        <v>158</v>
      </c>
      <c r="J5" s="152"/>
      <c r="K5" s="273" t="s">
        <v>343</v>
      </c>
      <c r="L5" s="252" t="s">
        <v>346</v>
      </c>
      <c r="M5" s="252">
        <f t="shared" si="0"/>
        <v>65</v>
      </c>
      <c r="N5" s="252">
        <v>1</v>
      </c>
      <c r="O5" s="252" t="str">
        <f t="shared" si="1"/>
        <v>0/3</v>
      </c>
      <c r="P5" s="136" t="s">
        <v>348</v>
      </c>
      <c r="Q5" s="81"/>
      <c r="R5" s="117"/>
      <c r="S5" s="85"/>
      <c r="T5" s="118" t="s">
        <v>211</v>
      </c>
      <c r="U5" s="154" t="s">
        <v>213</v>
      </c>
      <c r="V5" s="81"/>
      <c r="W5" s="87"/>
      <c r="X5" s="59"/>
      <c r="Y5" s="59"/>
      <c r="Z5" s="88"/>
      <c r="AA5" s="49"/>
      <c r="AB5" s="181"/>
      <c r="AC5" s="87"/>
      <c r="AD5" s="59"/>
      <c r="AE5" s="59"/>
      <c r="AF5" s="88"/>
      <c r="AG5" s="49"/>
      <c r="AI5" s="211"/>
      <c r="AJ5" s="212"/>
      <c r="AK5" s="212"/>
      <c r="AL5" s="213"/>
      <c r="AN5" s="173" t="s">
        <v>374</v>
      </c>
      <c r="AO5" s="298">
        <v>1</v>
      </c>
      <c r="AP5" s="298" t="s">
        <v>375</v>
      </c>
      <c r="AQ5" s="298" t="s">
        <v>192</v>
      </c>
      <c r="AR5" s="298">
        <v>5</v>
      </c>
      <c r="AS5" s="286">
        <v>5</v>
      </c>
      <c r="AT5" s="289">
        <v>1115432</v>
      </c>
    </row>
    <row r="6" spans="1:46" ht="13.5" thickBot="1">
      <c r="A6" s="323"/>
      <c r="B6" s="341">
        <v>3</v>
      </c>
      <c r="C6" s="21" t="s">
        <v>15</v>
      </c>
      <c r="D6" s="22" t="s">
        <v>16</v>
      </c>
      <c r="E6" s="103" t="s">
        <v>17</v>
      </c>
      <c r="F6" s="75" t="s">
        <v>14</v>
      </c>
      <c r="G6" s="250" t="s">
        <v>191</v>
      </c>
      <c r="H6" s="147"/>
      <c r="I6" s="136" t="s">
        <v>158</v>
      </c>
      <c r="J6" s="152"/>
      <c r="K6" s="273" t="s">
        <v>344</v>
      </c>
      <c r="L6" s="252" t="s">
        <v>346</v>
      </c>
      <c r="M6" s="252">
        <f t="shared" si="0"/>
        <v>65</v>
      </c>
      <c r="N6" s="252">
        <v>0</v>
      </c>
      <c r="O6" s="252" t="str">
        <f t="shared" si="1"/>
        <v>0/3</v>
      </c>
      <c r="P6" s="136" t="s">
        <v>347</v>
      </c>
      <c r="Q6" s="81"/>
      <c r="R6" s="117"/>
      <c r="S6" s="85"/>
      <c r="T6" s="118" t="s">
        <v>211</v>
      </c>
      <c r="U6" s="154" t="s">
        <v>213</v>
      </c>
      <c r="V6" s="81"/>
      <c r="W6" s="87"/>
      <c r="X6" s="59"/>
      <c r="Y6" s="59"/>
      <c r="Z6" s="88"/>
      <c r="AA6" s="49"/>
      <c r="AB6" s="181"/>
      <c r="AC6" s="87"/>
      <c r="AD6" s="59"/>
      <c r="AE6" s="59"/>
      <c r="AF6" s="88"/>
      <c r="AG6" s="49"/>
      <c r="AI6" s="238" t="s">
        <v>297</v>
      </c>
      <c r="AJ6" s="184" t="s">
        <v>298</v>
      </c>
      <c r="AK6" s="184" t="s">
        <v>14</v>
      </c>
      <c r="AL6" s="186" t="s">
        <v>299</v>
      </c>
      <c r="AN6" s="173" t="s">
        <v>374</v>
      </c>
      <c r="AO6" s="298">
        <v>1</v>
      </c>
      <c r="AP6" s="298" t="s">
        <v>375</v>
      </c>
      <c r="AQ6" s="298" t="s">
        <v>191</v>
      </c>
      <c r="AR6" s="298">
        <v>5</v>
      </c>
      <c r="AS6" s="286">
        <v>6</v>
      </c>
      <c r="AT6" s="289">
        <v>1115433</v>
      </c>
    </row>
    <row r="7" spans="1:46" ht="13.5" thickBot="1">
      <c r="A7" s="323"/>
      <c r="B7" s="341"/>
      <c r="C7" s="21" t="s">
        <v>18</v>
      </c>
      <c r="D7" s="22" t="s">
        <v>19</v>
      </c>
      <c r="E7" s="103" t="s">
        <v>20</v>
      </c>
      <c r="F7" s="75" t="s">
        <v>21</v>
      </c>
      <c r="G7" s="250" t="s">
        <v>183</v>
      </c>
      <c r="H7" s="75"/>
      <c r="I7" s="136" t="s">
        <v>158</v>
      </c>
      <c r="J7" s="152"/>
      <c r="K7" s="273" t="s">
        <v>344</v>
      </c>
      <c r="L7" s="252" t="s">
        <v>346</v>
      </c>
      <c r="M7" s="267">
        <f t="shared" si="0"/>
        <v>65</v>
      </c>
      <c r="N7" s="252">
        <v>1</v>
      </c>
      <c r="O7" s="252" t="str">
        <f t="shared" si="1"/>
        <v>0/3</v>
      </c>
      <c r="P7" s="136" t="s">
        <v>348</v>
      </c>
      <c r="Q7" s="81"/>
      <c r="R7" s="118" t="s">
        <v>199</v>
      </c>
      <c r="S7" s="85"/>
      <c r="T7" s="118" t="s">
        <v>212</v>
      </c>
      <c r="U7" s="154" t="s">
        <v>212</v>
      </c>
      <c r="V7" s="81"/>
      <c r="W7" s="87"/>
      <c r="X7" s="59"/>
      <c r="Y7" s="59"/>
      <c r="Z7" s="88"/>
      <c r="AA7" s="49"/>
      <c r="AB7" s="181"/>
      <c r="AC7" s="87"/>
      <c r="AD7" s="59"/>
      <c r="AE7" s="59"/>
      <c r="AF7" s="88"/>
      <c r="AG7" s="49"/>
      <c r="AI7" s="238" t="s">
        <v>300</v>
      </c>
      <c r="AJ7" s="184" t="s">
        <v>301</v>
      </c>
      <c r="AK7" s="184" t="s">
        <v>21</v>
      </c>
      <c r="AL7" s="186" t="s">
        <v>302</v>
      </c>
      <c r="AN7" s="295"/>
      <c r="AO7" s="294"/>
      <c r="AP7" s="298"/>
      <c r="AQ7" s="294"/>
      <c r="AR7" s="294"/>
      <c r="AS7" s="286"/>
      <c r="AT7" s="289">
        <v>1213312</v>
      </c>
    </row>
    <row r="8" spans="1:46" ht="13.5" thickBot="1">
      <c r="A8" s="323"/>
      <c r="B8" s="20">
        <v>4</v>
      </c>
      <c r="C8" s="21" t="s">
        <v>22</v>
      </c>
      <c r="D8" s="22" t="s">
        <v>23</v>
      </c>
      <c r="E8" s="103" t="s">
        <v>24</v>
      </c>
      <c r="F8" s="75" t="s">
        <v>21</v>
      </c>
      <c r="G8" s="250" t="s">
        <v>182</v>
      </c>
      <c r="H8" s="75"/>
      <c r="I8" s="136" t="s">
        <v>158</v>
      </c>
      <c r="J8" s="152"/>
      <c r="K8" s="273" t="s">
        <v>343</v>
      </c>
      <c r="L8" s="252" t="s">
        <v>346</v>
      </c>
      <c r="M8" s="267">
        <f t="shared" si="0"/>
        <v>65</v>
      </c>
      <c r="N8" s="252">
        <v>2</v>
      </c>
      <c r="O8" s="252" t="str">
        <f t="shared" si="1"/>
        <v>0/3</v>
      </c>
      <c r="P8" s="136" t="s">
        <v>349</v>
      </c>
      <c r="Q8" s="81"/>
      <c r="R8" s="118" t="s">
        <v>199</v>
      </c>
      <c r="S8" s="85"/>
      <c r="T8" s="118" t="s">
        <v>212</v>
      </c>
      <c r="U8" s="154" t="s">
        <v>212</v>
      </c>
      <c r="V8" s="81"/>
      <c r="W8" s="87">
        <v>1214143</v>
      </c>
      <c r="X8" s="184" t="s">
        <v>238</v>
      </c>
      <c r="Y8" s="184" t="s">
        <v>21</v>
      </c>
      <c r="Z8" s="185" t="s">
        <v>239</v>
      </c>
      <c r="AA8" s="186" t="s">
        <v>21</v>
      </c>
      <c r="AB8" s="181"/>
      <c r="AC8" s="87"/>
      <c r="AD8" s="59"/>
      <c r="AE8" s="59"/>
      <c r="AF8" s="88"/>
      <c r="AG8" s="49"/>
      <c r="AI8" s="211"/>
      <c r="AJ8" s="212"/>
      <c r="AK8" s="212"/>
      <c r="AL8" s="213"/>
      <c r="AN8" s="295"/>
      <c r="AO8" s="294"/>
      <c r="AP8" s="298"/>
      <c r="AQ8" s="294"/>
      <c r="AR8" s="294"/>
      <c r="AS8" s="286"/>
      <c r="AT8" s="289">
        <v>1217460</v>
      </c>
    </row>
    <row r="9" spans="1:46" ht="13.5" thickBot="1">
      <c r="A9" s="324"/>
      <c r="B9" s="23">
        <v>5</v>
      </c>
      <c r="C9" s="24" t="s">
        <v>25</v>
      </c>
      <c r="D9" s="25" t="s">
        <v>26</v>
      </c>
      <c r="E9" s="248" t="s">
        <v>27</v>
      </c>
      <c r="F9" s="249" t="s">
        <v>21</v>
      </c>
      <c r="G9" s="250" t="s">
        <v>184</v>
      </c>
      <c r="H9" s="249"/>
      <c r="I9" s="251" t="s">
        <v>158</v>
      </c>
      <c r="J9" s="152"/>
      <c r="K9" s="274" t="s">
        <v>343</v>
      </c>
      <c r="L9" s="253" t="s">
        <v>346</v>
      </c>
      <c r="M9" s="268">
        <f t="shared" si="0"/>
        <v>65</v>
      </c>
      <c r="N9" s="253">
        <v>3</v>
      </c>
      <c r="O9" s="253" t="str">
        <f t="shared" si="1"/>
        <v>0/3</v>
      </c>
      <c r="P9" s="251" t="s">
        <v>350</v>
      </c>
      <c r="Q9" s="81"/>
      <c r="R9" s="119" t="s">
        <v>199</v>
      </c>
      <c r="S9" s="85"/>
      <c r="T9" s="119" t="s">
        <v>212</v>
      </c>
      <c r="U9" s="156" t="s">
        <v>212</v>
      </c>
      <c r="V9" s="81"/>
      <c r="W9" s="89"/>
      <c r="X9" s="60"/>
      <c r="Y9" s="60"/>
      <c r="Z9" s="90"/>
      <c r="AA9" s="50"/>
      <c r="AB9" s="181"/>
      <c r="AC9" s="89"/>
      <c r="AD9" s="60"/>
      <c r="AE9" s="60"/>
      <c r="AF9" s="90"/>
      <c r="AG9" s="50"/>
      <c r="AI9" s="214"/>
      <c r="AJ9" s="215"/>
      <c r="AK9" s="215"/>
      <c r="AL9" s="216"/>
      <c r="AN9" s="310"/>
      <c r="AO9" s="311"/>
      <c r="AP9" s="311"/>
      <c r="AQ9" s="311"/>
      <c r="AR9" s="311"/>
      <c r="AS9" s="290"/>
      <c r="AT9" s="291">
        <v>1213311</v>
      </c>
    </row>
    <row r="10" spans="1:46" ht="13.5" thickBot="1">
      <c r="A10" s="347" t="s">
        <v>28</v>
      </c>
      <c r="B10" s="26">
        <v>6</v>
      </c>
      <c r="C10" s="27" t="s">
        <v>29</v>
      </c>
      <c r="D10" s="28" t="s">
        <v>30</v>
      </c>
      <c r="E10" s="105" t="s">
        <v>31</v>
      </c>
      <c r="F10" s="42" t="s">
        <v>32</v>
      </c>
      <c r="G10" s="250" t="s">
        <v>185</v>
      </c>
      <c r="H10" s="42"/>
      <c r="I10" s="138" t="s">
        <v>158</v>
      </c>
      <c r="J10" s="152"/>
      <c r="K10" s="275" t="s">
        <v>351</v>
      </c>
      <c r="L10" s="265" t="s">
        <v>150</v>
      </c>
      <c r="M10" s="265">
        <f t="shared" si="0"/>
        <v>65</v>
      </c>
      <c r="N10" s="265">
        <v>0</v>
      </c>
      <c r="O10" s="265" t="str">
        <f t="shared" si="1"/>
        <v>0/3</v>
      </c>
      <c r="P10" s="266" t="s">
        <v>347</v>
      </c>
      <c r="Q10" s="81"/>
      <c r="R10" s="121" t="s">
        <v>199</v>
      </c>
      <c r="S10" s="134"/>
      <c r="T10" s="121" t="s">
        <v>214</v>
      </c>
      <c r="U10" s="157" t="s">
        <v>214</v>
      </c>
      <c r="V10" s="81"/>
      <c r="W10" s="91">
        <v>1214136</v>
      </c>
      <c r="X10" s="178" t="s">
        <v>240</v>
      </c>
      <c r="Y10" s="178" t="s">
        <v>241</v>
      </c>
      <c r="Z10" s="187" t="s">
        <v>242</v>
      </c>
      <c r="AA10" s="188" t="s">
        <v>32</v>
      </c>
      <c r="AB10" s="181"/>
      <c r="AC10" s="91">
        <v>1214135</v>
      </c>
      <c r="AD10" s="178" t="s">
        <v>243</v>
      </c>
      <c r="AE10" s="178" t="s">
        <v>241</v>
      </c>
      <c r="AF10" s="187" t="s">
        <v>242</v>
      </c>
      <c r="AG10" s="188" t="s">
        <v>32</v>
      </c>
      <c r="AI10" s="217"/>
      <c r="AJ10" s="178"/>
      <c r="AK10" s="178"/>
      <c r="AL10" s="188"/>
      <c r="AN10" s="306"/>
      <c r="AO10" s="307"/>
      <c r="AP10" s="307"/>
      <c r="AQ10" s="307"/>
      <c r="AR10" s="307"/>
      <c r="AS10" s="302"/>
      <c r="AT10" s="303">
        <v>1213316</v>
      </c>
    </row>
    <row r="11" spans="1:46" ht="13.5" thickBot="1">
      <c r="A11" s="348"/>
      <c r="B11" s="29">
        <v>7</v>
      </c>
      <c r="C11" s="30" t="s">
        <v>33</v>
      </c>
      <c r="D11" s="31" t="s">
        <v>34</v>
      </c>
      <c r="E11" s="106" t="s">
        <v>35</v>
      </c>
      <c r="F11" s="43" t="s">
        <v>32</v>
      </c>
      <c r="G11" s="250" t="s">
        <v>186</v>
      </c>
      <c r="H11" s="43"/>
      <c r="I11" s="139" t="s">
        <v>158</v>
      </c>
      <c r="J11" s="152"/>
      <c r="K11" s="276" t="s">
        <v>351</v>
      </c>
      <c r="L11" s="69" t="s">
        <v>150</v>
      </c>
      <c r="M11" s="69">
        <f t="shared" si="0"/>
        <v>65</v>
      </c>
      <c r="N11" s="69">
        <v>1</v>
      </c>
      <c r="O11" s="69" t="str">
        <f t="shared" si="1"/>
        <v>0/3</v>
      </c>
      <c r="P11" s="139" t="s">
        <v>348</v>
      </c>
      <c r="Q11" s="81"/>
      <c r="R11" s="122" t="s">
        <v>199</v>
      </c>
      <c r="S11" s="85"/>
      <c r="T11" s="122" t="s">
        <v>214</v>
      </c>
      <c r="U11" s="158" t="s">
        <v>214</v>
      </c>
      <c r="V11" s="81"/>
      <c r="W11" s="92">
        <v>1214139</v>
      </c>
      <c r="X11" s="189" t="s">
        <v>244</v>
      </c>
      <c r="Y11" s="189" t="s">
        <v>32</v>
      </c>
      <c r="Z11" s="190" t="s">
        <v>245</v>
      </c>
      <c r="AA11" s="191" t="s">
        <v>32</v>
      </c>
      <c r="AB11" s="181"/>
      <c r="AC11" s="92"/>
      <c r="AD11" s="61"/>
      <c r="AE11" s="61"/>
      <c r="AF11" s="93"/>
      <c r="AG11" s="51"/>
      <c r="AI11" s="218"/>
      <c r="AJ11" s="219"/>
      <c r="AK11" s="219"/>
      <c r="AL11" s="220"/>
      <c r="AN11" s="92"/>
      <c r="AO11" s="61"/>
      <c r="AP11" s="61"/>
      <c r="AQ11" s="61"/>
      <c r="AR11" s="61"/>
      <c r="AS11" s="286"/>
      <c r="AT11" s="289">
        <v>1213317</v>
      </c>
    </row>
    <row r="12" spans="1:46" ht="13.5" thickBot="1">
      <c r="A12" s="348"/>
      <c r="B12" s="345">
        <v>8</v>
      </c>
      <c r="C12" s="30" t="s">
        <v>36</v>
      </c>
      <c r="D12" s="31" t="s">
        <v>37</v>
      </c>
      <c r="E12" s="106" t="s">
        <v>38</v>
      </c>
      <c r="F12" s="43" t="s">
        <v>32</v>
      </c>
      <c r="G12" s="250" t="s">
        <v>187</v>
      </c>
      <c r="H12" s="43"/>
      <c r="I12" s="139" t="s">
        <v>158</v>
      </c>
      <c r="J12" s="152"/>
      <c r="K12" s="276" t="s">
        <v>352</v>
      </c>
      <c r="L12" s="69" t="s">
        <v>150</v>
      </c>
      <c r="M12" s="69">
        <f t="shared" si="0"/>
        <v>65</v>
      </c>
      <c r="N12" s="69">
        <v>0</v>
      </c>
      <c r="O12" s="69" t="str">
        <f t="shared" si="1"/>
        <v>0/3</v>
      </c>
      <c r="P12" s="139" t="s">
        <v>347</v>
      </c>
      <c r="Q12" s="81"/>
      <c r="R12" s="122" t="s">
        <v>199</v>
      </c>
      <c r="S12" s="85"/>
      <c r="T12" s="122" t="s">
        <v>214</v>
      </c>
      <c r="U12" s="158" t="s">
        <v>214</v>
      </c>
      <c r="V12" s="81"/>
      <c r="W12" s="92"/>
      <c r="X12" s="61"/>
      <c r="Y12" s="61"/>
      <c r="Z12" s="93"/>
      <c r="AA12" s="51"/>
      <c r="AB12" s="181"/>
      <c r="AC12" s="92"/>
      <c r="AD12" s="61"/>
      <c r="AE12" s="61"/>
      <c r="AF12" s="93"/>
      <c r="AG12" s="51"/>
      <c r="AI12" s="239" t="s">
        <v>303</v>
      </c>
      <c r="AJ12" s="189" t="s">
        <v>304</v>
      </c>
      <c r="AK12" s="189" t="s">
        <v>32</v>
      </c>
      <c r="AL12" s="191" t="s">
        <v>305</v>
      </c>
      <c r="AN12" s="92"/>
      <c r="AO12" s="61"/>
      <c r="AP12" s="61"/>
      <c r="AQ12" s="61"/>
      <c r="AR12" s="61"/>
      <c r="AS12" s="286"/>
      <c r="AT12" s="289">
        <v>1213318</v>
      </c>
    </row>
    <row r="13" spans="1:46" ht="13.5" customHeight="1" thickBot="1">
      <c r="A13" s="348"/>
      <c r="B13" s="346"/>
      <c r="C13" s="37" t="s">
        <v>39</v>
      </c>
      <c r="D13" s="38" t="s">
        <v>40</v>
      </c>
      <c r="E13" s="107" t="s">
        <v>41</v>
      </c>
      <c r="F13" s="77" t="s">
        <v>42</v>
      </c>
      <c r="G13" s="250" t="s">
        <v>188</v>
      </c>
      <c r="H13" s="77"/>
      <c r="I13" s="140" t="s">
        <v>158</v>
      </c>
      <c r="J13" s="152"/>
      <c r="K13" s="277" t="s">
        <v>353</v>
      </c>
      <c r="L13" s="70" t="s">
        <v>150</v>
      </c>
      <c r="M13" s="70">
        <f t="shared" si="0"/>
        <v>65</v>
      </c>
      <c r="N13" s="70">
        <v>1</v>
      </c>
      <c r="O13" s="70" t="str">
        <f t="shared" si="1"/>
        <v>0/3</v>
      </c>
      <c r="P13" s="144" t="s">
        <v>348</v>
      </c>
      <c r="Q13" s="81"/>
      <c r="R13" s="123" t="s">
        <v>200</v>
      </c>
      <c r="S13" s="85"/>
      <c r="T13" s="159" t="s">
        <v>222</v>
      </c>
      <c r="U13" s="160" t="s">
        <v>222</v>
      </c>
      <c r="V13" s="132"/>
      <c r="W13" s="94"/>
      <c r="X13" s="62"/>
      <c r="Y13" s="62"/>
      <c r="Z13" s="95"/>
      <c r="AA13" s="52"/>
      <c r="AB13" s="181"/>
      <c r="AC13" s="94"/>
      <c r="AD13" s="62"/>
      <c r="AE13" s="62"/>
      <c r="AF13" s="95"/>
      <c r="AG13" s="52"/>
      <c r="AI13" s="240" t="s">
        <v>306</v>
      </c>
      <c r="AJ13" s="241" t="s">
        <v>307</v>
      </c>
      <c r="AK13" s="241" t="s">
        <v>42</v>
      </c>
      <c r="AL13" s="242" t="s">
        <v>308</v>
      </c>
      <c r="AN13" s="92"/>
      <c r="AO13" s="61"/>
      <c r="AP13" s="61"/>
      <c r="AQ13" s="61"/>
      <c r="AR13" s="61"/>
      <c r="AS13" s="286"/>
      <c r="AT13" s="289">
        <v>1306947</v>
      </c>
    </row>
    <row r="14" spans="1:46" ht="16.5" customHeight="1" thickBot="1">
      <c r="A14" s="356" t="s">
        <v>43</v>
      </c>
      <c r="B14" s="359">
        <v>9</v>
      </c>
      <c r="C14" s="18" t="s">
        <v>44</v>
      </c>
      <c r="D14" s="19" t="s">
        <v>45</v>
      </c>
      <c r="E14" s="102" t="s">
        <v>46</v>
      </c>
      <c r="F14" s="74" t="s">
        <v>42</v>
      </c>
      <c r="G14" s="250" t="s">
        <v>189</v>
      </c>
      <c r="H14" s="74"/>
      <c r="I14" s="135" t="s">
        <v>158</v>
      </c>
      <c r="J14" s="152"/>
      <c r="K14" s="278" t="s">
        <v>354</v>
      </c>
      <c r="L14" s="254" t="s">
        <v>149</v>
      </c>
      <c r="M14" s="254">
        <f t="shared" si="0"/>
        <v>65</v>
      </c>
      <c r="N14" s="254">
        <v>0</v>
      </c>
      <c r="O14" s="254" t="str">
        <f t="shared" si="1"/>
        <v>0/3</v>
      </c>
      <c r="P14" s="148" t="s">
        <v>347</v>
      </c>
      <c r="Q14" s="81"/>
      <c r="R14" s="120" t="s">
        <v>200</v>
      </c>
      <c r="S14" s="85"/>
      <c r="T14" s="120" t="s">
        <v>222</v>
      </c>
      <c r="U14" s="153" t="s">
        <v>222</v>
      </c>
      <c r="V14" s="81"/>
      <c r="W14" s="86">
        <v>1306991</v>
      </c>
      <c r="X14" s="177" t="s">
        <v>246</v>
      </c>
      <c r="Y14" s="177" t="s">
        <v>42</v>
      </c>
      <c r="Z14" s="182" t="s">
        <v>247</v>
      </c>
      <c r="AA14" s="183" t="s">
        <v>42</v>
      </c>
      <c r="AB14" s="181"/>
      <c r="AC14" s="86">
        <v>1306990</v>
      </c>
      <c r="AD14" s="177" t="s">
        <v>248</v>
      </c>
      <c r="AE14" s="177" t="s">
        <v>42</v>
      </c>
      <c r="AF14" s="182" t="s">
        <v>247</v>
      </c>
      <c r="AG14" s="183" t="s">
        <v>42</v>
      </c>
      <c r="AI14" s="243" t="s">
        <v>309</v>
      </c>
      <c r="AJ14" s="177" t="s">
        <v>310</v>
      </c>
      <c r="AK14" s="177" t="s">
        <v>42</v>
      </c>
      <c r="AL14" s="183" t="s">
        <v>308</v>
      </c>
      <c r="AN14" s="296"/>
      <c r="AO14" s="297"/>
      <c r="AP14" s="297"/>
      <c r="AQ14" s="297"/>
      <c r="AR14" s="297"/>
      <c r="AS14" s="287"/>
      <c r="AT14" s="288">
        <v>1306948</v>
      </c>
    </row>
    <row r="15" spans="1:46" ht="13.5" thickBot="1">
      <c r="A15" s="357"/>
      <c r="B15" s="341"/>
      <c r="C15" s="21" t="s">
        <v>47</v>
      </c>
      <c r="D15" s="22" t="s">
        <v>48</v>
      </c>
      <c r="E15" s="103" t="s">
        <v>49</v>
      </c>
      <c r="F15" s="75" t="s">
        <v>50</v>
      </c>
      <c r="G15" s="250" t="s">
        <v>159</v>
      </c>
      <c r="H15" s="75"/>
      <c r="I15" s="136" t="s">
        <v>158</v>
      </c>
      <c r="J15" s="152"/>
      <c r="K15" s="273" t="s">
        <v>151</v>
      </c>
      <c r="L15" s="252" t="s">
        <v>149</v>
      </c>
      <c r="M15" s="252">
        <f t="shared" si="0"/>
        <v>65</v>
      </c>
      <c r="N15" s="252">
        <v>1</v>
      </c>
      <c r="O15" s="252" t="str">
        <f t="shared" si="1"/>
        <v>0/3</v>
      </c>
      <c r="P15" s="136" t="s">
        <v>348</v>
      </c>
      <c r="Q15" s="81"/>
      <c r="R15" s="118" t="s">
        <v>201</v>
      </c>
      <c r="S15" s="85"/>
      <c r="T15" s="118" t="s">
        <v>221</v>
      </c>
      <c r="U15" s="154" t="s">
        <v>221</v>
      </c>
      <c r="V15" s="81"/>
      <c r="W15" s="87">
        <v>1415946</v>
      </c>
      <c r="X15" s="184" t="s">
        <v>249</v>
      </c>
      <c r="Y15" s="184" t="s">
        <v>50</v>
      </c>
      <c r="Z15" s="185" t="s">
        <v>250</v>
      </c>
      <c r="AA15" s="186" t="s">
        <v>50</v>
      </c>
      <c r="AB15" s="181"/>
      <c r="AC15" s="87"/>
      <c r="AD15" s="59"/>
      <c r="AE15" s="59"/>
      <c r="AF15" s="88"/>
      <c r="AG15" s="49"/>
      <c r="AI15" s="238" t="s">
        <v>311</v>
      </c>
      <c r="AJ15" s="184" t="s">
        <v>312</v>
      </c>
      <c r="AK15" s="184" t="s">
        <v>50</v>
      </c>
      <c r="AL15" s="186" t="s">
        <v>313</v>
      </c>
      <c r="AN15" s="173"/>
      <c r="AO15" s="298"/>
      <c r="AP15" s="298"/>
      <c r="AQ15" s="298"/>
      <c r="AR15" s="298"/>
      <c r="AS15" s="286"/>
      <c r="AT15" s="289">
        <v>1414383</v>
      </c>
    </row>
    <row r="16" spans="1:46" ht="17.25" customHeight="1" thickBot="1">
      <c r="A16" s="358"/>
      <c r="B16" s="23">
        <v>10</v>
      </c>
      <c r="C16" s="24" t="s">
        <v>51</v>
      </c>
      <c r="D16" s="25" t="s">
        <v>52</v>
      </c>
      <c r="E16" s="104" t="s">
        <v>53</v>
      </c>
      <c r="F16" s="76" t="s">
        <v>50</v>
      </c>
      <c r="G16" s="250" t="s">
        <v>166</v>
      </c>
      <c r="H16" s="76"/>
      <c r="I16" s="137" t="s">
        <v>158</v>
      </c>
      <c r="J16" s="152"/>
      <c r="K16" s="279" t="s">
        <v>355</v>
      </c>
      <c r="L16" s="262" t="s">
        <v>149</v>
      </c>
      <c r="M16" s="262">
        <f t="shared" si="0"/>
        <v>65</v>
      </c>
      <c r="N16" s="262">
        <v>0</v>
      </c>
      <c r="O16" s="262" t="str">
        <f t="shared" si="1"/>
        <v>0/3</v>
      </c>
      <c r="P16" s="137" t="s">
        <v>347</v>
      </c>
      <c r="Q16" s="81"/>
      <c r="R16" s="119" t="s">
        <v>201</v>
      </c>
      <c r="S16" s="85"/>
      <c r="T16" s="119" t="s">
        <v>221</v>
      </c>
      <c r="U16" s="156" t="s">
        <v>221</v>
      </c>
      <c r="V16" s="81"/>
      <c r="W16" s="89"/>
      <c r="X16" s="60"/>
      <c r="Y16" s="60"/>
      <c r="Z16" s="90"/>
      <c r="AA16" s="50"/>
      <c r="AB16" s="181"/>
      <c r="AC16" s="89"/>
      <c r="AD16" s="60"/>
      <c r="AE16" s="60"/>
      <c r="AF16" s="90"/>
      <c r="AG16" s="50"/>
      <c r="AI16" s="214"/>
      <c r="AJ16" s="215"/>
      <c r="AK16" s="215"/>
      <c r="AL16" s="216"/>
      <c r="AN16" s="173"/>
      <c r="AO16" s="298"/>
      <c r="AP16" s="298"/>
      <c r="AQ16" s="298"/>
      <c r="AR16" s="298"/>
      <c r="AS16" s="286"/>
      <c r="AT16" s="289">
        <v>1414382</v>
      </c>
    </row>
    <row r="17" spans="1:46" ht="13.5" customHeight="1" thickBot="1">
      <c r="A17" s="342" t="s">
        <v>54</v>
      </c>
      <c r="B17" s="26">
        <v>11</v>
      </c>
      <c r="C17" s="27" t="s">
        <v>55</v>
      </c>
      <c r="D17" s="28" t="s">
        <v>56</v>
      </c>
      <c r="E17" s="105" t="s">
        <v>57</v>
      </c>
      <c r="F17" s="42" t="s">
        <v>58</v>
      </c>
      <c r="G17" s="250" t="s">
        <v>168</v>
      </c>
      <c r="H17" s="42"/>
      <c r="I17" s="138" t="s">
        <v>158</v>
      </c>
      <c r="J17" s="152"/>
      <c r="K17" s="280" t="s">
        <v>356</v>
      </c>
      <c r="L17" s="68" t="s">
        <v>149</v>
      </c>
      <c r="M17" s="68">
        <f t="shared" si="0"/>
        <v>65</v>
      </c>
      <c r="N17" s="68">
        <v>0</v>
      </c>
      <c r="O17" s="68" t="str">
        <f t="shared" si="1"/>
        <v>0/3</v>
      </c>
      <c r="P17" s="138" t="s">
        <v>347</v>
      </c>
      <c r="Q17" s="81"/>
      <c r="R17" s="121" t="s">
        <v>201</v>
      </c>
      <c r="S17" s="85"/>
      <c r="T17" s="121" t="s">
        <v>220</v>
      </c>
      <c r="U17" s="157" t="s">
        <v>220</v>
      </c>
      <c r="V17" s="81"/>
      <c r="W17" s="91">
        <v>1415941</v>
      </c>
      <c r="X17" s="178" t="s">
        <v>251</v>
      </c>
      <c r="Y17" s="178" t="s">
        <v>252</v>
      </c>
      <c r="Z17" s="187" t="s">
        <v>253</v>
      </c>
      <c r="AA17" s="188" t="s">
        <v>58</v>
      </c>
      <c r="AB17" s="181"/>
      <c r="AC17" s="91">
        <v>1415940</v>
      </c>
      <c r="AD17" s="178" t="s">
        <v>254</v>
      </c>
      <c r="AE17" s="178" t="s">
        <v>255</v>
      </c>
      <c r="AF17" s="187" t="s">
        <v>253</v>
      </c>
      <c r="AG17" s="188" t="s">
        <v>58</v>
      </c>
      <c r="AI17" s="217"/>
      <c r="AJ17" s="178"/>
      <c r="AK17" s="178"/>
      <c r="AL17" s="188"/>
      <c r="AN17" s="91"/>
      <c r="AO17" s="292"/>
      <c r="AP17" s="292"/>
      <c r="AQ17" s="292"/>
      <c r="AR17" s="292"/>
      <c r="AS17" s="287"/>
      <c r="AT17" s="288">
        <v>1414380</v>
      </c>
    </row>
    <row r="18" spans="1:46" ht="13.5" thickBot="1">
      <c r="A18" s="343"/>
      <c r="B18" s="345">
        <v>12</v>
      </c>
      <c r="C18" s="30" t="s">
        <v>59</v>
      </c>
      <c r="D18" s="31" t="s">
        <v>60</v>
      </c>
      <c r="E18" s="106" t="s">
        <v>61</v>
      </c>
      <c r="F18" s="43" t="s">
        <v>58</v>
      </c>
      <c r="G18" s="250" t="s">
        <v>167</v>
      </c>
      <c r="H18" s="43"/>
      <c r="I18" s="139" t="s">
        <v>158</v>
      </c>
      <c r="J18" s="152"/>
      <c r="K18" s="276" t="s">
        <v>152</v>
      </c>
      <c r="L18" s="69" t="s">
        <v>149</v>
      </c>
      <c r="M18" s="69">
        <f t="shared" si="0"/>
        <v>65</v>
      </c>
      <c r="N18" s="69">
        <v>0</v>
      </c>
      <c r="O18" s="69" t="str">
        <f t="shared" si="1"/>
        <v>0/3</v>
      </c>
      <c r="P18" s="139" t="s">
        <v>347</v>
      </c>
      <c r="Q18" s="81"/>
      <c r="R18" s="122" t="s">
        <v>201</v>
      </c>
      <c r="S18" s="85"/>
      <c r="T18" s="122" t="s">
        <v>220</v>
      </c>
      <c r="U18" s="158" t="s">
        <v>220</v>
      </c>
      <c r="V18" s="81"/>
      <c r="W18" s="92">
        <v>1415943</v>
      </c>
      <c r="X18" s="189" t="s">
        <v>256</v>
      </c>
      <c r="Y18" s="189" t="s">
        <v>58</v>
      </c>
      <c r="Z18" s="190" t="s">
        <v>257</v>
      </c>
      <c r="AA18" s="191" t="s">
        <v>58</v>
      </c>
      <c r="AB18" s="181"/>
      <c r="AC18" s="92"/>
      <c r="AD18" s="61"/>
      <c r="AE18" s="61"/>
      <c r="AF18" s="93"/>
      <c r="AG18" s="51"/>
      <c r="AI18" s="239" t="s">
        <v>314</v>
      </c>
      <c r="AJ18" s="189" t="s">
        <v>315</v>
      </c>
      <c r="AK18" s="189" t="s">
        <v>58</v>
      </c>
      <c r="AL18" s="191" t="s">
        <v>316</v>
      </c>
      <c r="AN18" s="92"/>
      <c r="AO18" s="61"/>
      <c r="AP18" s="61"/>
      <c r="AQ18" s="61"/>
      <c r="AR18" s="61"/>
      <c r="AS18" s="286"/>
      <c r="AT18" s="289">
        <v>1414381</v>
      </c>
    </row>
    <row r="19" spans="1:46" ht="13.5" thickBot="1">
      <c r="A19" s="343"/>
      <c r="B19" s="345"/>
      <c r="C19" s="30" t="s">
        <v>62</v>
      </c>
      <c r="D19" s="31" t="s">
        <v>63</v>
      </c>
      <c r="E19" s="106" t="s">
        <v>64</v>
      </c>
      <c r="F19" s="43" t="s">
        <v>65</v>
      </c>
      <c r="G19" s="250" t="s">
        <v>179</v>
      </c>
      <c r="H19" s="43"/>
      <c r="I19" s="139" t="s">
        <v>158</v>
      </c>
      <c r="J19" s="152"/>
      <c r="K19" s="276" t="s">
        <v>152</v>
      </c>
      <c r="L19" s="69" t="s">
        <v>149</v>
      </c>
      <c r="M19" s="69">
        <f t="shared" si="0"/>
        <v>65</v>
      </c>
      <c r="N19" s="69">
        <v>1</v>
      </c>
      <c r="O19" s="69" t="str">
        <f t="shared" si="1"/>
        <v>0/3</v>
      </c>
      <c r="P19" s="139" t="s">
        <v>348</v>
      </c>
      <c r="Q19" s="81"/>
      <c r="R19" s="122" t="s">
        <v>202</v>
      </c>
      <c r="S19" s="85"/>
      <c r="T19" s="122" t="s">
        <v>219</v>
      </c>
      <c r="U19" s="158" t="s">
        <v>217</v>
      </c>
      <c r="V19" s="81"/>
      <c r="W19" s="92"/>
      <c r="X19" s="61"/>
      <c r="Y19" s="61"/>
      <c r="Z19" s="93"/>
      <c r="AA19" s="51"/>
      <c r="AB19" s="181"/>
      <c r="AC19" s="92"/>
      <c r="AD19" s="61"/>
      <c r="AE19" s="61"/>
      <c r="AF19" s="93"/>
      <c r="AG19" s="51"/>
      <c r="AI19" s="239" t="s">
        <v>317</v>
      </c>
      <c r="AJ19" s="189" t="s">
        <v>318</v>
      </c>
      <c r="AK19" s="189" t="s">
        <v>65</v>
      </c>
      <c r="AL19" s="191" t="s">
        <v>319</v>
      </c>
      <c r="AN19" s="92" t="s">
        <v>377</v>
      </c>
      <c r="AO19" s="61">
        <v>1</v>
      </c>
      <c r="AP19" s="61" t="s">
        <v>378</v>
      </c>
      <c r="AQ19" s="61" t="s">
        <v>179</v>
      </c>
      <c r="AR19" s="61">
        <v>5</v>
      </c>
      <c r="AS19" s="286">
        <v>4</v>
      </c>
      <c r="AT19" s="289">
        <v>1508971</v>
      </c>
    </row>
    <row r="20" spans="1:46" ht="13.5" thickBot="1">
      <c r="A20" s="343"/>
      <c r="B20" s="29">
        <v>13</v>
      </c>
      <c r="C20" s="30" t="s">
        <v>66</v>
      </c>
      <c r="D20" s="31" t="s">
        <v>67</v>
      </c>
      <c r="E20" s="106" t="s">
        <v>68</v>
      </c>
      <c r="F20" s="43" t="s">
        <v>65</v>
      </c>
      <c r="G20" s="250" t="s">
        <v>180</v>
      </c>
      <c r="H20" s="43"/>
      <c r="I20" s="139" t="s">
        <v>158</v>
      </c>
      <c r="J20" s="152"/>
      <c r="K20" s="276" t="s">
        <v>356</v>
      </c>
      <c r="L20" s="69" t="s">
        <v>149</v>
      </c>
      <c r="M20" s="69">
        <f t="shared" si="0"/>
        <v>65</v>
      </c>
      <c r="N20" s="69">
        <v>1</v>
      </c>
      <c r="O20" s="69" t="str">
        <f t="shared" si="1"/>
        <v>0/3</v>
      </c>
      <c r="P20" s="139" t="s">
        <v>348</v>
      </c>
      <c r="Q20" s="81"/>
      <c r="R20" s="122" t="s">
        <v>203</v>
      </c>
      <c r="S20" s="85"/>
      <c r="T20" s="122" t="s">
        <v>219</v>
      </c>
      <c r="U20" s="158" t="s">
        <v>217</v>
      </c>
      <c r="V20" s="81"/>
      <c r="W20" s="92"/>
      <c r="X20" s="61"/>
      <c r="Y20" s="61"/>
      <c r="Z20" s="93"/>
      <c r="AA20" s="51"/>
      <c r="AB20" s="181"/>
      <c r="AC20" s="92"/>
      <c r="AD20" s="61"/>
      <c r="AE20" s="61"/>
      <c r="AF20" s="93"/>
      <c r="AG20" s="51"/>
      <c r="AI20" s="218"/>
      <c r="AJ20" s="219"/>
      <c r="AK20" s="219"/>
      <c r="AL20" s="220"/>
      <c r="AN20" s="92" t="s">
        <v>377</v>
      </c>
      <c r="AO20" s="61">
        <v>1</v>
      </c>
      <c r="AP20" s="61" t="s">
        <v>378</v>
      </c>
      <c r="AQ20" s="61" t="s">
        <v>180</v>
      </c>
      <c r="AR20" s="61">
        <v>5</v>
      </c>
      <c r="AS20" s="286">
        <v>5</v>
      </c>
      <c r="AT20" s="289">
        <v>1508972</v>
      </c>
    </row>
    <row r="21" spans="1:46" ht="13.5" thickBot="1">
      <c r="A21" s="344"/>
      <c r="B21" s="36">
        <v>14</v>
      </c>
      <c r="C21" s="37" t="s">
        <v>69</v>
      </c>
      <c r="D21" s="38" t="s">
        <v>70</v>
      </c>
      <c r="E21" s="107" t="s">
        <v>71</v>
      </c>
      <c r="F21" s="77" t="s">
        <v>72</v>
      </c>
      <c r="G21" s="250" t="s">
        <v>181</v>
      </c>
      <c r="H21" s="77"/>
      <c r="I21" s="140" t="s">
        <v>158</v>
      </c>
      <c r="J21" s="152"/>
      <c r="K21" s="277" t="s">
        <v>356</v>
      </c>
      <c r="L21" s="70" t="s">
        <v>149</v>
      </c>
      <c r="M21" s="70">
        <f t="shared" si="0"/>
        <v>65</v>
      </c>
      <c r="N21" s="70">
        <v>2</v>
      </c>
      <c r="O21" s="70" t="str">
        <f t="shared" si="1"/>
        <v>0/3</v>
      </c>
      <c r="P21" s="144" t="s">
        <v>349</v>
      </c>
      <c r="Q21" s="81"/>
      <c r="R21" s="124" t="s">
        <v>202</v>
      </c>
      <c r="S21" s="84"/>
      <c r="T21" s="123" t="s">
        <v>219</v>
      </c>
      <c r="U21" s="161" t="s">
        <v>219</v>
      </c>
      <c r="V21" s="132"/>
      <c r="W21" s="94"/>
      <c r="X21" s="62"/>
      <c r="Y21" s="62"/>
      <c r="Z21" s="95"/>
      <c r="AA21" s="52"/>
      <c r="AB21" s="181"/>
      <c r="AC21" s="94"/>
      <c r="AD21" s="62"/>
      <c r="AE21" s="62"/>
      <c r="AF21" s="95"/>
      <c r="AG21" s="52"/>
      <c r="AI21" s="221"/>
      <c r="AJ21" s="222"/>
      <c r="AK21" s="222"/>
      <c r="AL21" s="223"/>
      <c r="AN21" s="94" t="s">
        <v>377</v>
      </c>
      <c r="AO21" s="62">
        <v>1</v>
      </c>
      <c r="AP21" s="62" t="s">
        <v>378</v>
      </c>
      <c r="AQ21" s="62" t="s">
        <v>181</v>
      </c>
      <c r="AR21" s="62">
        <v>5</v>
      </c>
      <c r="AS21" s="304">
        <v>6</v>
      </c>
      <c r="AT21" s="305">
        <v>1508973</v>
      </c>
    </row>
    <row r="22" spans="1:46" ht="13.5" thickBot="1">
      <c r="A22" s="356" t="s">
        <v>73</v>
      </c>
      <c r="B22" s="17">
        <v>15</v>
      </c>
      <c r="C22" s="8" t="s">
        <v>74</v>
      </c>
      <c r="D22" s="11" t="s">
        <v>75</v>
      </c>
      <c r="E22" s="108" t="s">
        <v>76</v>
      </c>
      <c r="F22" s="39" t="s">
        <v>77</v>
      </c>
      <c r="G22" s="250" t="s">
        <v>363</v>
      </c>
      <c r="H22" s="39"/>
      <c r="I22" s="141" t="s">
        <v>158</v>
      </c>
      <c r="J22" s="152"/>
      <c r="K22" s="281" t="s">
        <v>357</v>
      </c>
      <c r="L22" s="263" t="s">
        <v>148</v>
      </c>
      <c r="M22" s="162">
        <f t="shared" si="0"/>
        <v>65</v>
      </c>
      <c r="N22" s="263">
        <v>0</v>
      </c>
      <c r="O22" s="263" t="str">
        <f t="shared" si="1"/>
        <v>0/3</v>
      </c>
      <c r="P22" s="264" t="s">
        <v>347</v>
      </c>
      <c r="Q22" s="81"/>
      <c r="R22" s="127"/>
      <c r="S22" s="84"/>
      <c r="T22" s="131" t="s">
        <v>218</v>
      </c>
      <c r="U22" s="163" t="s">
        <v>218</v>
      </c>
      <c r="V22" s="81"/>
      <c r="W22" s="96">
        <v>1510315</v>
      </c>
      <c r="X22" s="179" t="s">
        <v>258</v>
      </c>
      <c r="Y22" s="179" t="s">
        <v>259</v>
      </c>
      <c r="Z22" s="192" t="s">
        <v>260</v>
      </c>
      <c r="AA22" s="193" t="s">
        <v>77</v>
      </c>
      <c r="AB22" s="181"/>
      <c r="AC22" s="96">
        <v>1510317</v>
      </c>
      <c r="AD22" s="179" t="s">
        <v>261</v>
      </c>
      <c r="AE22" s="179" t="s">
        <v>77</v>
      </c>
      <c r="AF22" s="192" t="s">
        <v>260</v>
      </c>
      <c r="AG22" s="193" t="s">
        <v>77</v>
      </c>
      <c r="AI22" s="224"/>
      <c r="AJ22" s="179"/>
      <c r="AK22" s="179"/>
      <c r="AL22" s="193"/>
      <c r="AN22" s="296" t="s">
        <v>377</v>
      </c>
      <c r="AO22" s="297">
        <v>1</v>
      </c>
      <c r="AP22" s="297" t="s">
        <v>379</v>
      </c>
      <c r="AQ22" s="297" t="s">
        <v>342</v>
      </c>
      <c r="AR22" s="297">
        <v>5</v>
      </c>
      <c r="AS22" s="287">
        <v>7</v>
      </c>
      <c r="AT22" s="288">
        <v>1508977</v>
      </c>
    </row>
    <row r="23" spans="1:46" ht="13.5" thickBot="1">
      <c r="A23" s="357"/>
      <c r="B23" s="20">
        <v>16</v>
      </c>
      <c r="C23" s="9" t="s">
        <v>78</v>
      </c>
      <c r="D23" s="12" t="s">
        <v>79</v>
      </c>
      <c r="E23" s="109" t="s">
        <v>80</v>
      </c>
      <c r="F23" s="40" t="s">
        <v>81</v>
      </c>
      <c r="G23" s="250" t="s">
        <v>364</v>
      </c>
      <c r="H23" s="40"/>
      <c r="I23" s="142" t="s">
        <v>158</v>
      </c>
      <c r="J23" s="152"/>
      <c r="K23" s="282" t="s">
        <v>357</v>
      </c>
      <c r="L23" s="256" t="s">
        <v>148</v>
      </c>
      <c r="M23" s="257">
        <f t="shared" si="0"/>
        <v>65</v>
      </c>
      <c r="N23" s="256">
        <v>1</v>
      </c>
      <c r="O23" s="256" t="str">
        <f t="shared" si="1"/>
        <v>0/3</v>
      </c>
      <c r="P23" s="142" t="s">
        <v>348</v>
      </c>
      <c r="Q23" s="81"/>
      <c r="R23" s="128"/>
      <c r="S23" s="85"/>
      <c r="T23" s="129" t="s">
        <v>218</v>
      </c>
      <c r="U23" s="164" t="s">
        <v>223</v>
      </c>
      <c r="V23" s="81"/>
      <c r="W23" s="97"/>
      <c r="X23" s="63"/>
      <c r="Y23" s="63"/>
      <c r="Z23" s="98"/>
      <c r="AA23" s="53"/>
      <c r="AB23" s="181"/>
      <c r="AC23" s="97"/>
      <c r="AD23" s="63"/>
      <c r="AE23" s="63"/>
      <c r="AF23" s="98"/>
      <c r="AG23" s="53"/>
      <c r="AI23" s="225"/>
      <c r="AJ23" s="226"/>
      <c r="AK23" s="226"/>
      <c r="AL23" s="227"/>
      <c r="AN23" s="173" t="s">
        <v>377</v>
      </c>
      <c r="AO23" s="298">
        <v>1</v>
      </c>
      <c r="AP23" s="298" t="s">
        <v>380</v>
      </c>
      <c r="AQ23" s="298" t="s">
        <v>341</v>
      </c>
      <c r="AR23" s="298">
        <v>5</v>
      </c>
      <c r="AS23" s="286">
        <v>9</v>
      </c>
      <c r="AT23" s="289">
        <v>1518226</v>
      </c>
    </row>
    <row r="24" spans="1:46" ht="13.5" thickBot="1">
      <c r="A24" s="357"/>
      <c r="B24" s="341">
        <v>17</v>
      </c>
      <c r="C24" s="9" t="s">
        <v>82</v>
      </c>
      <c r="D24" s="12" t="s">
        <v>83</v>
      </c>
      <c r="E24" s="109" t="s">
        <v>84</v>
      </c>
      <c r="F24" s="40" t="s">
        <v>81</v>
      </c>
      <c r="G24" s="250" t="s">
        <v>365</v>
      </c>
      <c r="H24" s="40"/>
      <c r="I24" s="142" t="s">
        <v>158</v>
      </c>
      <c r="J24" s="152"/>
      <c r="K24" s="282" t="s">
        <v>153</v>
      </c>
      <c r="L24" s="256" t="s">
        <v>148</v>
      </c>
      <c r="M24" s="257">
        <f t="shared" si="0"/>
        <v>65</v>
      </c>
      <c r="N24" s="256">
        <v>0</v>
      </c>
      <c r="O24" s="256" t="str">
        <f t="shared" si="1"/>
        <v>0/3</v>
      </c>
      <c r="P24" s="142" t="s">
        <v>347</v>
      </c>
      <c r="Q24" s="81"/>
      <c r="R24" s="128"/>
      <c r="S24" s="85"/>
      <c r="T24" s="129" t="s">
        <v>218</v>
      </c>
      <c r="U24" s="164" t="s">
        <v>223</v>
      </c>
      <c r="V24" s="81"/>
      <c r="W24" s="97"/>
      <c r="X24" s="63"/>
      <c r="Y24" s="63"/>
      <c r="Z24" s="98"/>
      <c r="AA24" s="53"/>
      <c r="AB24" s="181"/>
      <c r="AC24" s="97"/>
      <c r="AD24" s="63"/>
      <c r="AE24" s="63"/>
      <c r="AF24" s="98"/>
      <c r="AG24" s="53"/>
      <c r="AI24" s="244" t="s">
        <v>320</v>
      </c>
      <c r="AJ24" s="194" t="s">
        <v>321</v>
      </c>
      <c r="AK24" s="194" t="s">
        <v>81</v>
      </c>
      <c r="AL24" s="196" t="s">
        <v>322</v>
      </c>
      <c r="AN24" s="173" t="s">
        <v>377</v>
      </c>
      <c r="AO24" s="298">
        <v>1</v>
      </c>
      <c r="AP24" s="298" t="s">
        <v>380</v>
      </c>
      <c r="AQ24" s="298" t="s">
        <v>340</v>
      </c>
      <c r="AR24" s="298">
        <v>5</v>
      </c>
      <c r="AS24" s="286">
        <v>8</v>
      </c>
      <c r="AT24" s="289">
        <v>1518227</v>
      </c>
    </row>
    <row r="25" spans="1:46" ht="13.5" thickBot="1">
      <c r="A25" s="357"/>
      <c r="B25" s="341"/>
      <c r="C25" s="9" t="s">
        <v>85</v>
      </c>
      <c r="D25" s="12" t="s">
        <v>86</v>
      </c>
      <c r="E25" s="109" t="s">
        <v>87</v>
      </c>
      <c r="F25" s="40" t="s">
        <v>88</v>
      </c>
      <c r="G25" s="250" t="s">
        <v>169</v>
      </c>
      <c r="H25" s="40"/>
      <c r="I25" s="142" t="s">
        <v>158</v>
      </c>
      <c r="J25" s="152"/>
      <c r="K25" s="282" t="s">
        <v>153</v>
      </c>
      <c r="L25" s="256" t="s">
        <v>148</v>
      </c>
      <c r="M25" s="165">
        <f t="shared" si="0"/>
        <v>65</v>
      </c>
      <c r="N25" s="256">
        <v>1</v>
      </c>
      <c r="O25" s="256" t="str">
        <f t="shared" si="1"/>
        <v>0/3</v>
      </c>
      <c r="P25" s="142" t="s">
        <v>348</v>
      </c>
      <c r="Q25" s="81"/>
      <c r="R25" s="129" t="s">
        <v>204</v>
      </c>
      <c r="S25" s="85"/>
      <c r="T25" s="129" t="s">
        <v>224</v>
      </c>
      <c r="U25" s="164" t="s">
        <v>224</v>
      </c>
      <c r="V25" s="81"/>
      <c r="W25" s="97">
        <v>1615163</v>
      </c>
      <c r="X25" s="194" t="s">
        <v>262</v>
      </c>
      <c r="Y25" s="194" t="s">
        <v>88</v>
      </c>
      <c r="Z25" s="195" t="s">
        <v>263</v>
      </c>
      <c r="AA25" s="196" t="s">
        <v>88</v>
      </c>
      <c r="AB25" s="181"/>
      <c r="AC25" s="97"/>
      <c r="AD25" s="63"/>
      <c r="AE25" s="63"/>
      <c r="AF25" s="98"/>
      <c r="AG25" s="53"/>
      <c r="AI25" s="244" t="s">
        <v>323</v>
      </c>
      <c r="AJ25" s="194" t="s">
        <v>324</v>
      </c>
      <c r="AK25" s="194" t="s">
        <v>88</v>
      </c>
      <c r="AL25" s="196" t="s">
        <v>325</v>
      </c>
      <c r="AN25" s="295"/>
      <c r="AO25" s="294"/>
      <c r="AP25" s="294"/>
      <c r="AQ25" s="294"/>
      <c r="AR25" s="294"/>
      <c r="AS25" s="286"/>
      <c r="AT25" s="289">
        <v>1614431</v>
      </c>
    </row>
    <row r="26" spans="1:46" ht="13.5" thickBot="1">
      <c r="A26" s="358"/>
      <c r="B26" s="23">
        <v>18</v>
      </c>
      <c r="C26" s="10" t="s">
        <v>89</v>
      </c>
      <c r="D26" s="13" t="s">
        <v>90</v>
      </c>
      <c r="E26" s="110" t="s">
        <v>91</v>
      </c>
      <c r="F26" s="41" t="s">
        <v>88</v>
      </c>
      <c r="G26" s="250" t="s">
        <v>170</v>
      </c>
      <c r="H26" s="41"/>
      <c r="I26" s="143" t="s">
        <v>158</v>
      </c>
      <c r="J26" s="152"/>
      <c r="K26" s="283" t="s">
        <v>357</v>
      </c>
      <c r="L26" s="258" t="s">
        <v>148</v>
      </c>
      <c r="M26" s="259">
        <f t="shared" si="0"/>
        <v>65</v>
      </c>
      <c r="N26" s="258">
        <v>2</v>
      </c>
      <c r="O26" s="258" t="str">
        <f t="shared" si="1"/>
        <v>0/3</v>
      </c>
      <c r="P26" s="143" t="s">
        <v>349</v>
      </c>
      <c r="Q26" s="81"/>
      <c r="R26" s="130" t="s">
        <v>204</v>
      </c>
      <c r="S26" s="85"/>
      <c r="T26" s="130" t="s">
        <v>224</v>
      </c>
      <c r="U26" s="166" t="s">
        <v>224</v>
      </c>
      <c r="V26" s="81"/>
      <c r="W26" s="99"/>
      <c r="X26" s="64"/>
      <c r="Y26" s="64"/>
      <c r="Z26" s="100"/>
      <c r="AA26" s="54"/>
      <c r="AB26" s="181"/>
      <c r="AC26" s="99"/>
      <c r="AD26" s="64"/>
      <c r="AE26" s="64"/>
      <c r="AF26" s="100"/>
      <c r="AG26" s="54"/>
      <c r="AI26" s="228"/>
      <c r="AJ26" s="229"/>
      <c r="AK26" s="229"/>
      <c r="AL26" s="230"/>
      <c r="AN26" s="308"/>
      <c r="AO26" s="309"/>
      <c r="AP26" s="309"/>
      <c r="AQ26" s="309"/>
      <c r="AR26" s="309"/>
      <c r="AS26" s="304"/>
      <c r="AT26" s="305">
        <v>1614430</v>
      </c>
    </row>
    <row r="27" spans="1:46" ht="13.5" thickBot="1">
      <c r="A27" s="342" t="s">
        <v>92</v>
      </c>
      <c r="B27" s="26">
        <v>19</v>
      </c>
      <c r="C27" s="27" t="s">
        <v>93</v>
      </c>
      <c r="D27" s="28" t="s">
        <v>94</v>
      </c>
      <c r="E27" s="105" t="s">
        <v>95</v>
      </c>
      <c r="F27" s="42" t="s">
        <v>96</v>
      </c>
      <c r="G27" s="250" t="s">
        <v>172</v>
      </c>
      <c r="H27" s="42"/>
      <c r="I27" s="138" t="s">
        <v>158</v>
      </c>
      <c r="J27" s="152"/>
      <c r="K27" s="280" t="s">
        <v>358</v>
      </c>
      <c r="L27" s="68" t="s">
        <v>148</v>
      </c>
      <c r="M27" s="68">
        <f t="shared" si="0"/>
        <v>65</v>
      </c>
      <c r="N27" s="68">
        <v>0</v>
      </c>
      <c r="O27" s="68" t="str">
        <f t="shared" si="1"/>
        <v>0/3</v>
      </c>
      <c r="P27" s="138" t="s">
        <v>347</v>
      </c>
      <c r="Q27" s="81"/>
      <c r="R27" s="121" t="s">
        <v>204</v>
      </c>
      <c r="S27" s="85"/>
      <c r="T27" s="121" t="s">
        <v>225</v>
      </c>
      <c r="U27" s="157" t="s">
        <v>225</v>
      </c>
      <c r="V27" s="81"/>
      <c r="W27" s="91">
        <v>1615159</v>
      </c>
      <c r="X27" s="178" t="s">
        <v>264</v>
      </c>
      <c r="Y27" s="178" t="s">
        <v>265</v>
      </c>
      <c r="Z27" s="187" t="s">
        <v>266</v>
      </c>
      <c r="AA27" s="188" t="s">
        <v>96</v>
      </c>
      <c r="AB27" s="181"/>
      <c r="AC27" s="91">
        <v>1615158</v>
      </c>
      <c r="AD27" s="178" t="s">
        <v>267</v>
      </c>
      <c r="AE27" s="178" t="s">
        <v>268</v>
      </c>
      <c r="AF27" s="187" t="s">
        <v>266</v>
      </c>
      <c r="AG27" s="188" t="s">
        <v>96</v>
      </c>
      <c r="AI27" s="217"/>
      <c r="AJ27" s="178"/>
      <c r="AK27" s="178"/>
      <c r="AL27" s="188"/>
      <c r="AN27" s="91"/>
      <c r="AO27" s="292"/>
      <c r="AP27" s="292"/>
      <c r="AQ27" s="292"/>
      <c r="AR27" s="292"/>
      <c r="AS27" s="287"/>
      <c r="AT27" s="288">
        <v>1614434</v>
      </c>
    </row>
    <row r="28" spans="1:46" ht="15" customHeight="1" thickBot="1">
      <c r="A28" s="343"/>
      <c r="B28" s="345">
        <v>20</v>
      </c>
      <c r="C28" s="30" t="s">
        <v>97</v>
      </c>
      <c r="D28" s="31" t="s">
        <v>98</v>
      </c>
      <c r="E28" s="106" t="s">
        <v>99</v>
      </c>
      <c r="F28" s="43" t="s">
        <v>96</v>
      </c>
      <c r="G28" s="250" t="s">
        <v>171</v>
      </c>
      <c r="H28" s="43"/>
      <c r="I28" s="139" t="s">
        <v>158</v>
      </c>
      <c r="J28" s="152"/>
      <c r="K28" s="276" t="s">
        <v>154</v>
      </c>
      <c r="L28" s="69" t="s">
        <v>148</v>
      </c>
      <c r="M28" s="69">
        <f t="shared" si="0"/>
        <v>65</v>
      </c>
      <c r="N28" s="69">
        <v>0</v>
      </c>
      <c r="O28" s="69" t="str">
        <f t="shared" si="1"/>
        <v>0/3</v>
      </c>
      <c r="P28" s="139" t="s">
        <v>347</v>
      </c>
      <c r="Q28" s="81"/>
      <c r="R28" s="122" t="s">
        <v>204</v>
      </c>
      <c r="S28" s="85"/>
      <c r="T28" s="122" t="s">
        <v>225</v>
      </c>
      <c r="U28" s="158" t="s">
        <v>225</v>
      </c>
      <c r="V28" s="81"/>
      <c r="W28" s="92">
        <v>1615161</v>
      </c>
      <c r="X28" s="189" t="s">
        <v>269</v>
      </c>
      <c r="Y28" s="189" t="s">
        <v>96</v>
      </c>
      <c r="Z28" s="190" t="s">
        <v>270</v>
      </c>
      <c r="AA28" s="191" t="s">
        <v>96</v>
      </c>
      <c r="AB28" s="181"/>
      <c r="AC28" s="92"/>
      <c r="AD28" s="61"/>
      <c r="AE28" s="61"/>
      <c r="AF28" s="93"/>
      <c r="AG28" s="51"/>
      <c r="AI28" s="239" t="s">
        <v>326</v>
      </c>
      <c r="AJ28" s="189" t="s">
        <v>327</v>
      </c>
      <c r="AK28" s="189" t="s">
        <v>96</v>
      </c>
      <c r="AL28" s="191" t="s">
        <v>328</v>
      </c>
      <c r="AN28" s="92"/>
      <c r="AO28" s="61"/>
      <c r="AP28" s="61"/>
      <c r="AQ28" s="61"/>
      <c r="AR28" s="61"/>
      <c r="AS28" s="286"/>
      <c r="AT28" s="289">
        <v>1614435</v>
      </c>
    </row>
    <row r="29" spans="1:46" ht="17.25" customHeight="1" thickBot="1">
      <c r="A29" s="344"/>
      <c r="B29" s="346"/>
      <c r="C29" s="37" t="s">
        <v>100</v>
      </c>
      <c r="D29" s="38" t="s">
        <v>101</v>
      </c>
      <c r="E29" s="107" t="s">
        <v>102</v>
      </c>
      <c r="F29" s="77" t="s">
        <v>103</v>
      </c>
      <c r="G29" s="250" t="s">
        <v>190</v>
      </c>
      <c r="H29" s="77"/>
      <c r="I29" s="140" t="s">
        <v>158</v>
      </c>
      <c r="J29" s="152"/>
      <c r="K29" s="277" t="s">
        <v>359</v>
      </c>
      <c r="L29" s="70" t="s">
        <v>148</v>
      </c>
      <c r="M29" s="70">
        <f t="shared" si="0"/>
        <v>65</v>
      </c>
      <c r="N29" s="70">
        <v>0</v>
      </c>
      <c r="O29" s="70" t="str">
        <f t="shared" si="1"/>
        <v>0/3</v>
      </c>
      <c r="P29" s="144" t="s">
        <v>348</v>
      </c>
      <c r="Q29" s="81"/>
      <c r="R29" s="126"/>
      <c r="S29" s="85"/>
      <c r="T29" s="123" t="s">
        <v>226</v>
      </c>
      <c r="U29" s="161" t="s">
        <v>226</v>
      </c>
      <c r="V29" s="81"/>
      <c r="W29" s="94"/>
      <c r="X29" s="62"/>
      <c r="Y29" s="62"/>
      <c r="Z29" s="95"/>
      <c r="AA29" s="52"/>
      <c r="AB29" s="181"/>
      <c r="AC29" s="94"/>
      <c r="AD29" s="62"/>
      <c r="AE29" s="62"/>
      <c r="AF29" s="95"/>
      <c r="AG29" s="52"/>
      <c r="AI29" s="240" t="s">
        <v>329</v>
      </c>
      <c r="AJ29" s="241" t="s">
        <v>330</v>
      </c>
      <c r="AK29" s="241" t="s">
        <v>103</v>
      </c>
      <c r="AL29" s="242" t="s">
        <v>331</v>
      </c>
      <c r="AN29" s="92"/>
      <c r="AO29" s="61"/>
      <c r="AP29" s="61"/>
      <c r="AQ29" s="61"/>
      <c r="AR29" s="61"/>
      <c r="AS29" s="286"/>
      <c r="AT29" s="289">
        <v>1711843</v>
      </c>
    </row>
    <row r="30" spans="1:46" ht="13.5" thickBot="1">
      <c r="A30" s="351" t="s">
        <v>104</v>
      </c>
      <c r="B30" s="354">
        <v>21</v>
      </c>
      <c r="C30" s="8" t="s">
        <v>105</v>
      </c>
      <c r="D30" s="11" t="s">
        <v>106</v>
      </c>
      <c r="E30" s="108" t="s">
        <v>107</v>
      </c>
      <c r="F30" s="39" t="s">
        <v>103</v>
      </c>
      <c r="G30" s="250" t="s">
        <v>165</v>
      </c>
      <c r="H30" s="39"/>
      <c r="I30" s="141" t="s">
        <v>158</v>
      </c>
      <c r="J30" s="152"/>
      <c r="K30" s="284" t="s">
        <v>360</v>
      </c>
      <c r="L30" s="260" t="s">
        <v>145</v>
      </c>
      <c r="M30" s="260">
        <f t="shared" si="0"/>
        <v>65</v>
      </c>
      <c r="N30" s="260">
        <v>0</v>
      </c>
      <c r="O30" s="260" t="str">
        <f t="shared" si="1"/>
        <v>0/3</v>
      </c>
      <c r="P30" s="261" t="s">
        <v>347</v>
      </c>
      <c r="Q30" s="81"/>
      <c r="R30" s="131" t="s">
        <v>205</v>
      </c>
      <c r="S30" s="85"/>
      <c r="T30" s="131" t="s">
        <v>226</v>
      </c>
      <c r="U30" s="163" t="s">
        <v>226</v>
      </c>
      <c r="V30" s="132"/>
      <c r="W30" s="96">
        <v>1706741</v>
      </c>
      <c r="X30" s="179" t="s">
        <v>271</v>
      </c>
      <c r="Y30" s="179" t="s">
        <v>272</v>
      </c>
      <c r="Z30" s="192" t="s">
        <v>273</v>
      </c>
      <c r="AA30" s="193" t="s">
        <v>274</v>
      </c>
      <c r="AB30" s="181"/>
      <c r="AC30" s="96">
        <v>1706740</v>
      </c>
      <c r="AD30" s="179" t="s">
        <v>275</v>
      </c>
      <c r="AE30" s="179" t="s">
        <v>276</v>
      </c>
      <c r="AF30" s="192" t="s">
        <v>273</v>
      </c>
      <c r="AG30" s="193" t="s">
        <v>274</v>
      </c>
      <c r="AI30" s="245" t="s">
        <v>332</v>
      </c>
      <c r="AJ30" s="179" t="s">
        <v>333</v>
      </c>
      <c r="AK30" s="179" t="s">
        <v>274</v>
      </c>
      <c r="AL30" s="193" t="s">
        <v>331</v>
      </c>
      <c r="AN30" s="296"/>
      <c r="AO30" s="297"/>
      <c r="AP30" s="297"/>
      <c r="AQ30" s="297"/>
      <c r="AR30" s="297"/>
      <c r="AS30" s="287"/>
      <c r="AT30" s="288">
        <v>1711844</v>
      </c>
    </row>
    <row r="31" spans="1:46" ht="13.5" thickBot="1">
      <c r="A31" s="352"/>
      <c r="B31" s="355"/>
      <c r="C31" s="9" t="s">
        <v>108</v>
      </c>
      <c r="D31" s="12" t="s">
        <v>109</v>
      </c>
      <c r="E31" s="109" t="s">
        <v>110</v>
      </c>
      <c r="F31" s="40" t="s">
        <v>111</v>
      </c>
      <c r="G31" s="250" t="s">
        <v>173</v>
      </c>
      <c r="H31" s="40"/>
      <c r="I31" s="142" t="s">
        <v>158</v>
      </c>
      <c r="J31" s="152"/>
      <c r="K31" s="285" t="s">
        <v>144</v>
      </c>
      <c r="L31" s="41" t="s">
        <v>145</v>
      </c>
      <c r="M31" s="41">
        <f t="shared" si="0"/>
        <v>65</v>
      </c>
      <c r="N31" s="41">
        <v>1</v>
      </c>
      <c r="O31" s="41" t="str">
        <f t="shared" si="1"/>
        <v>0/3</v>
      </c>
      <c r="P31" s="143" t="s">
        <v>348</v>
      </c>
      <c r="Q31" s="81"/>
      <c r="R31" s="129" t="s">
        <v>206</v>
      </c>
      <c r="S31" s="85"/>
      <c r="T31" s="129" t="s">
        <v>227</v>
      </c>
      <c r="U31" s="164" t="s">
        <v>227</v>
      </c>
      <c r="V31" s="81"/>
      <c r="W31" s="173"/>
      <c r="X31" s="63"/>
      <c r="Y31" s="63"/>
      <c r="Z31" s="98"/>
      <c r="AA31" s="53"/>
      <c r="AB31" s="181"/>
      <c r="AC31" s="173"/>
      <c r="AD31" s="63"/>
      <c r="AE31" s="63"/>
      <c r="AF31" s="98"/>
      <c r="AG31" s="53"/>
      <c r="AI31" s="244" t="s">
        <v>334</v>
      </c>
      <c r="AJ31" s="194" t="s">
        <v>335</v>
      </c>
      <c r="AK31" s="194" t="s">
        <v>111</v>
      </c>
      <c r="AL31" s="196" t="s">
        <v>336</v>
      </c>
      <c r="AN31" s="173"/>
      <c r="AO31" s="298"/>
      <c r="AP31" s="298"/>
      <c r="AQ31" s="298"/>
      <c r="AR31" s="298"/>
      <c r="AS31" s="286"/>
      <c r="AT31" s="289">
        <v>1813903</v>
      </c>
    </row>
    <row r="32" spans="1:46" ht="13.5" thickBot="1">
      <c r="A32" s="352"/>
      <c r="B32" s="6">
        <v>22</v>
      </c>
      <c r="C32" s="9" t="s">
        <v>112</v>
      </c>
      <c r="D32" s="12" t="s">
        <v>113</v>
      </c>
      <c r="E32" s="109" t="s">
        <v>114</v>
      </c>
      <c r="F32" s="40" t="s">
        <v>111</v>
      </c>
      <c r="G32" s="250" t="s">
        <v>174</v>
      </c>
      <c r="H32" s="40"/>
      <c r="I32" s="142" t="s">
        <v>158</v>
      </c>
      <c r="J32" s="152"/>
      <c r="K32" s="285" t="s">
        <v>361</v>
      </c>
      <c r="L32" s="41" t="s">
        <v>145</v>
      </c>
      <c r="M32" s="41">
        <f t="shared" si="0"/>
        <v>65</v>
      </c>
      <c r="N32" s="41">
        <v>0</v>
      </c>
      <c r="O32" s="41" t="str">
        <f t="shared" si="1"/>
        <v>0/3</v>
      </c>
      <c r="P32" s="143" t="s">
        <v>347</v>
      </c>
      <c r="Q32" s="81"/>
      <c r="R32" s="129" t="s">
        <v>207</v>
      </c>
      <c r="S32" s="85"/>
      <c r="T32" s="129" t="s">
        <v>227</v>
      </c>
      <c r="U32" s="164" t="s">
        <v>227</v>
      </c>
      <c r="V32" s="81"/>
      <c r="W32" s="173">
        <v>1818452</v>
      </c>
      <c r="X32" s="194" t="s">
        <v>277</v>
      </c>
      <c r="Y32" s="194" t="s">
        <v>111</v>
      </c>
      <c r="Z32" s="195" t="s">
        <v>278</v>
      </c>
      <c r="AA32" s="196" t="s">
        <v>111</v>
      </c>
      <c r="AB32" s="181"/>
      <c r="AC32" s="173"/>
      <c r="AD32" s="63"/>
      <c r="AE32" s="63"/>
      <c r="AF32" s="98"/>
      <c r="AG32" s="53"/>
      <c r="AI32" s="167"/>
      <c r="AJ32" s="226"/>
      <c r="AK32" s="226"/>
      <c r="AL32" s="227"/>
      <c r="AN32" s="173"/>
      <c r="AO32" s="298"/>
      <c r="AP32" s="298"/>
      <c r="AQ32" s="298"/>
      <c r="AR32" s="298"/>
      <c r="AS32" s="286"/>
      <c r="AT32" s="289">
        <v>1813901</v>
      </c>
    </row>
    <row r="33" spans="1:46" ht="13.5" thickBot="1">
      <c r="A33" s="353"/>
      <c r="B33" s="7">
        <v>23</v>
      </c>
      <c r="C33" s="10" t="s">
        <v>115</v>
      </c>
      <c r="D33" s="13" t="s">
        <v>116</v>
      </c>
      <c r="E33" s="110" t="s">
        <v>117</v>
      </c>
      <c r="F33" s="41" t="s">
        <v>111</v>
      </c>
      <c r="G33" s="250" t="s">
        <v>175</v>
      </c>
      <c r="H33" s="111"/>
      <c r="I33" s="143" t="s">
        <v>158</v>
      </c>
      <c r="J33" s="152"/>
      <c r="K33" s="285" t="s">
        <v>361</v>
      </c>
      <c r="L33" s="41" t="s">
        <v>145</v>
      </c>
      <c r="M33" s="41">
        <f t="shared" si="0"/>
        <v>65</v>
      </c>
      <c r="N33" s="41">
        <v>1</v>
      </c>
      <c r="O33" s="41" t="str">
        <f t="shared" si="1"/>
        <v>0/3</v>
      </c>
      <c r="P33" s="143" t="s">
        <v>348</v>
      </c>
      <c r="Q33" s="81"/>
      <c r="R33" s="130" t="s">
        <v>207</v>
      </c>
      <c r="S33" s="85"/>
      <c r="T33" s="130" t="s">
        <v>227</v>
      </c>
      <c r="U33" s="166" t="s">
        <v>227</v>
      </c>
      <c r="V33" s="81"/>
      <c r="W33" s="173"/>
      <c r="X33" s="65"/>
      <c r="Y33" s="65"/>
      <c r="Z33" s="101"/>
      <c r="AA33" s="55"/>
      <c r="AB33" s="181"/>
      <c r="AC33" s="173"/>
      <c r="AD33" s="65"/>
      <c r="AE33" s="65"/>
      <c r="AF33" s="101"/>
      <c r="AG33" s="55"/>
      <c r="AI33" s="167"/>
      <c r="AJ33" s="231"/>
      <c r="AK33" s="231"/>
      <c r="AL33" s="232"/>
      <c r="AN33" s="295"/>
      <c r="AO33" s="294"/>
      <c r="AP33" s="294"/>
      <c r="AQ33" s="294"/>
      <c r="AR33" s="294"/>
      <c r="AS33" s="286"/>
      <c r="AT33" s="289">
        <v>1813900</v>
      </c>
    </row>
    <row r="34" spans="1:46" ht="13.5" thickBot="1">
      <c r="A34" s="342" t="s">
        <v>118</v>
      </c>
      <c r="B34" s="26">
        <v>24</v>
      </c>
      <c r="C34" s="27" t="s">
        <v>119</v>
      </c>
      <c r="D34" s="28" t="s">
        <v>120</v>
      </c>
      <c r="E34" s="105" t="s">
        <v>121</v>
      </c>
      <c r="F34" s="42" t="s">
        <v>122</v>
      </c>
      <c r="G34" s="250" t="s">
        <v>178</v>
      </c>
      <c r="H34" s="68"/>
      <c r="I34" s="138" t="s">
        <v>158</v>
      </c>
      <c r="J34" s="152"/>
      <c r="K34" s="280" t="s">
        <v>362</v>
      </c>
      <c r="L34" s="68" t="s">
        <v>145</v>
      </c>
      <c r="M34" s="68">
        <f t="shared" si="0"/>
        <v>65</v>
      </c>
      <c r="N34" s="68">
        <v>0</v>
      </c>
      <c r="O34" s="68" t="str">
        <f t="shared" si="1"/>
        <v>0/3</v>
      </c>
      <c r="P34" s="138" t="s">
        <v>347</v>
      </c>
      <c r="Q34" s="81"/>
      <c r="R34" s="121" t="s">
        <v>206</v>
      </c>
      <c r="S34" s="85"/>
      <c r="T34" s="121" t="s">
        <v>228</v>
      </c>
      <c r="U34" s="157" t="s">
        <v>228</v>
      </c>
      <c r="V34" s="81"/>
      <c r="W34" s="174">
        <v>1818445</v>
      </c>
      <c r="X34" s="178" t="s">
        <v>279</v>
      </c>
      <c r="Y34" s="180" t="s">
        <v>280</v>
      </c>
      <c r="Z34" s="197" t="s">
        <v>281</v>
      </c>
      <c r="AA34" s="198" t="s">
        <v>122</v>
      </c>
      <c r="AB34" s="181"/>
      <c r="AC34" s="174">
        <v>1818444</v>
      </c>
      <c r="AD34" s="178" t="s">
        <v>282</v>
      </c>
      <c r="AE34" s="180" t="s">
        <v>283</v>
      </c>
      <c r="AF34" s="197" t="s">
        <v>281</v>
      </c>
      <c r="AG34" s="198" t="s">
        <v>122</v>
      </c>
      <c r="AI34" s="233"/>
      <c r="AJ34" s="178"/>
      <c r="AK34" s="180"/>
      <c r="AL34" s="198"/>
      <c r="AN34" s="91"/>
      <c r="AO34" s="292"/>
      <c r="AP34" s="292"/>
      <c r="AQ34" s="292"/>
      <c r="AR34" s="292"/>
      <c r="AS34" s="287"/>
      <c r="AT34" s="288">
        <v>1813904</v>
      </c>
    </row>
    <row r="35" spans="1:46" ht="13.5" thickBot="1">
      <c r="A35" s="343"/>
      <c r="B35" s="29">
        <v>25</v>
      </c>
      <c r="C35" s="30" t="s">
        <v>123</v>
      </c>
      <c r="D35" s="31" t="s">
        <v>124</v>
      </c>
      <c r="E35" s="106" t="s">
        <v>125</v>
      </c>
      <c r="F35" s="43" t="s">
        <v>122</v>
      </c>
      <c r="G35" s="250" t="s">
        <v>177</v>
      </c>
      <c r="H35" s="69"/>
      <c r="I35" s="139" t="s">
        <v>158</v>
      </c>
      <c r="J35" s="152"/>
      <c r="K35" s="276" t="s">
        <v>362</v>
      </c>
      <c r="L35" s="69" t="s">
        <v>145</v>
      </c>
      <c r="M35" s="69">
        <f t="shared" si="0"/>
        <v>65</v>
      </c>
      <c r="N35" s="69">
        <v>1</v>
      </c>
      <c r="O35" s="69" t="str">
        <f t="shared" si="1"/>
        <v>0/3</v>
      </c>
      <c r="P35" s="139" t="s">
        <v>348</v>
      </c>
      <c r="Q35" s="81"/>
      <c r="R35" s="122" t="s">
        <v>207</v>
      </c>
      <c r="S35" s="85"/>
      <c r="T35" s="122" t="s">
        <v>228</v>
      </c>
      <c r="U35" s="158" t="s">
        <v>228</v>
      </c>
      <c r="V35" s="81"/>
      <c r="W35" s="175">
        <v>1818448</v>
      </c>
      <c r="X35" s="189" t="s">
        <v>284</v>
      </c>
      <c r="Y35" s="189" t="s">
        <v>122</v>
      </c>
      <c r="Z35" s="190" t="s">
        <v>285</v>
      </c>
      <c r="AA35" s="191" t="s">
        <v>122</v>
      </c>
      <c r="AB35" s="181"/>
      <c r="AC35" s="175"/>
      <c r="AD35" s="61"/>
      <c r="AE35" s="61"/>
      <c r="AF35" s="93"/>
      <c r="AG35" s="51"/>
      <c r="AI35" s="234"/>
      <c r="AJ35" s="219"/>
      <c r="AK35" s="219"/>
      <c r="AL35" s="220"/>
      <c r="AN35" s="92"/>
      <c r="AO35" s="61"/>
      <c r="AP35" s="61"/>
      <c r="AQ35" s="61"/>
      <c r="AR35" s="61"/>
      <c r="AS35" s="286"/>
      <c r="AT35" s="289">
        <v>1813905</v>
      </c>
    </row>
    <row r="36" spans="1:46" ht="13.5" thickBot="1">
      <c r="A36" s="343"/>
      <c r="B36" s="345">
        <v>26</v>
      </c>
      <c r="C36" s="30" t="s">
        <v>126</v>
      </c>
      <c r="D36" s="31" t="s">
        <v>127</v>
      </c>
      <c r="E36" s="106" t="s">
        <v>128</v>
      </c>
      <c r="F36" s="43" t="s">
        <v>122</v>
      </c>
      <c r="G36" s="250" t="s">
        <v>176</v>
      </c>
      <c r="H36" s="69"/>
      <c r="I36" s="139" t="s">
        <v>158</v>
      </c>
      <c r="J36" s="152"/>
      <c r="K36" s="276" t="s">
        <v>146</v>
      </c>
      <c r="L36" s="69" t="s">
        <v>145</v>
      </c>
      <c r="M36" s="69">
        <f t="shared" si="0"/>
        <v>65</v>
      </c>
      <c r="N36" s="69">
        <v>0</v>
      </c>
      <c r="O36" s="69" t="str">
        <f t="shared" si="1"/>
        <v>0/3</v>
      </c>
      <c r="P36" s="139" t="s">
        <v>347</v>
      </c>
      <c r="Q36" s="81"/>
      <c r="R36" s="122" t="s">
        <v>206</v>
      </c>
      <c r="S36" s="85"/>
      <c r="T36" s="122" t="s">
        <v>228</v>
      </c>
      <c r="U36" s="158" t="s">
        <v>228</v>
      </c>
      <c r="V36" s="81"/>
      <c r="W36" s="175"/>
      <c r="X36" s="61"/>
      <c r="Y36" s="61"/>
      <c r="Z36" s="93"/>
      <c r="AA36" s="51"/>
      <c r="AB36" s="181"/>
      <c r="AC36" s="175"/>
      <c r="AD36" s="61"/>
      <c r="AE36" s="61"/>
      <c r="AF36" s="93"/>
      <c r="AG36" s="51"/>
      <c r="AI36" s="246" t="s">
        <v>337</v>
      </c>
      <c r="AJ36" s="189" t="s">
        <v>338</v>
      </c>
      <c r="AK36" s="189" t="s">
        <v>122</v>
      </c>
      <c r="AL36" s="191" t="s">
        <v>339</v>
      </c>
      <c r="AN36" s="92"/>
      <c r="AO36" s="61"/>
      <c r="AP36" s="61"/>
      <c r="AQ36" s="61"/>
      <c r="AR36" s="61"/>
      <c r="AS36" s="286"/>
      <c r="AT36" s="289">
        <v>1813906</v>
      </c>
    </row>
    <row r="37" spans="1:46" ht="13.5" thickBot="1">
      <c r="A37" s="343"/>
      <c r="B37" s="345"/>
      <c r="C37" s="30" t="s">
        <v>129</v>
      </c>
      <c r="D37" s="31" t="s">
        <v>130</v>
      </c>
      <c r="E37" s="106" t="s">
        <v>131</v>
      </c>
      <c r="F37" s="43" t="s">
        <v>132</v>
      </c>
      <c r="G37" s="250" t="s">
        <v>194</v>
      </c>
      <c r="H37" s="69"/>
      <c r="I37" s="139" t="s">
        <v>158</v>
      </c>
      <c r="J37" s="152"/>
      <c r="K37" s="276" t="s">
        <v>146</v>
      </c>
      <c r="L37" s="69" t="s">
        <v>145</v>
      </c>
      <c r="M37" s="69">
        <f t="shared" si="0"/>
        <v>65</v>
      </c>
      <c r="N37" s="69">
        <v>1</v>
      </c>
      <c r="O37" s="69" t="str">
        <f t="shared" si="1"/>
        <v>0/3</v>
      </c>
      <c r="P37" s="139" t="s">
        <v>348</v>
      </c>
      <c r="Q37" s="81"/>
      <c r="R37" s="125"/>
      <c r="S37" s="85"/>
      <c r="T37" s="122" t="s">
        <v>215</v>
      </c>
      <c r="U37" s="158" t="s">
        <v>216</v>
      </c>
      <c r="V37" s="81"/>
      <c r="W37" s="175"/>
      <c r="X37" s="61"/>
      <c r="Y37" s="61"/>
      <c r="Z37" s="93"/>
      <c r="AA37" s="51"/>
      <c r="AB37" s="181"/>
      <c r="AC37" s="175"/>
      <c r="AD37" s="61"/>
      <c r="AE37" s="61"/>
      <c r="AF37" s="93"/>
      <c r="AG37" s="51"/>
      <c r="AI37" s="246" t="s">
        <v>294</v>
      </c>
      <c r="AJ37" s="189" t="s">
        <v>295</v>
      </c>
      <c r="AK37" s="189" t="s">
        <v>132</v>
      </c>
      <c r="AL37" s="191" t="s">
        <v>296</v>
      </c>
      <c r="AN37" s="91" t="s">
        <v>374</v>
      </c>
      <c r="AO37" s="292">
        <v>1</v>
      </c>
      <c r="AP37" s="292" t="s">
        <v>376</v>
      </c>
      <c r="AQ37" s="292" t="s">
        <v>194</v>
      </c>
      <c r="AR37" s="292">
        <v>5</v>
      </c>
      <c r="AS37" s="287">
        <v>8</v>
      </c>
      <c r="AT37" s="288">
        <v>1110834</v>
      </c>
    </row>
    <row r="38" spans="1:46" ht="13.5" thickBot="1">
      <c r="A38" s="343"/>
      <c r="B38" s="29">
        <v>27</v>
      </c>
      <c r="C38" s="30" t="s">
        <v>133</v>
      </c>
      <c r="D38" s="31" t="s">
        <v>134</v>
      </c>
      <c r="E38" s="106" t="s">
        <v>135</v>
      </c>
      <c r="F38" s="43" t="s">
        <v>132</v>
      </c>
      <c r="G38" s="250" t="s">
        <v>195</v>
      </c>
      <c r="H38" s="69"/>
      <c r="I38" s="139" t="s">
        <v>158</v>
      </c>
      <c r="J38" s="152"/>
      <c r="K38" s="276" t="s">
        <v>362</v>
      </c>
      <c r="L38" s="69" t="s">
        <v>145</v>
      </c>
      <c r="M38" s="69">
        <f t="shared" si="0"/>
        <v>65</v>
      </c>
      <c r="N38" s="69">
        <v>2</v>
      </c>
      <c r="O38" s="69" t="str">
        <f t="shared" si="1"/>
        <v>0/3</v>
      </c>
      <c r="P38" s="139" t="s">
        <v>349</v>
      </c>
      <c r="Q38" s="81"/>
      <c r="R38" s="125"/>
      <c r="S38" s="85"/>
      <c r="T38" s="122" t="s">
        <v>215</v>
      </c>
      <c r="U38" s="158" t="s">
        <v>216</v>
      </c>
      <c r="V38" s="81"/>
      <c r="W38" s="175"/>
      <c r="X38" s="61"/>
      <c r="Y38" s="61"/>
      <c r="Z38" s="93"/>
      <c r="AA38" s="51"/>
      <c r="AB38" s="181"/>
      <c r="AC38" s="175"/>
      <c r="AD38" s="61"/>
      <c r="AE38" s="61"/>
      <c r="AF38" s="93"/>
      <c r="AG38" s="51"/>
      <c r="AI38" s="234"/>
      <c r="AJ38" s="219"/>
      <c r="AK38" s="219"/>
      <c r="AL38" s="220"/>
      <c r="AN38" s="92" t="s">
        <v>374</v>
      </c>
      <c r="AO38" s="61">
        <v>1</v>
      </c>
      <c r="AP38" s="61" t="s">
        <v>376</v>
      </c>
      <c r="AQ38" s="61" t="s">
        <v>195</v>
      </c>
      <c r="AR38" s="61">
        <v>5</v>
      </c>
      <c r="AS38" s="286">
        <v>7</v>
      </c>
      <c r="AT38" s="289">
        <v>1110833</v>
      </c>
    </row>
    <row r="39" spans="1:46" ht="13.5" thickBot="1">
      <c r="A39" s="360"/>
      <c r="B39" s="33">
        <v>28</v>
      </c>
      <c r="C39" s="34" t="s">
        <v>136</v>
      </c>
      <c r="D39" s="35" t="s">
        <v>137</v>
      </c>
      <c r="E39" s="112" t="s">
        <v>138</v>
      </c>
      <c r="F39" s="44" t="s">
        <v>139</v>
      </c>
      <c r="G39" s="250" t="s">
        <v>196</v>
      </c>
      <c r="H39" s="70"/>
      <c r="I39" s="144" t="s">
        <v>158</v>
      </c>
      <c r="J39" s="152"/>
      <c r="K39" s="277" t="s">
        <v>362</v>
      </c>
      <c r="L39" s="70" t="s">
        <v>145</v>
      </c>
      <c r="M39" s="70">
        <f t="shared" si="0"/>
        <v>65</v>
      </c>
      <c r="N39" s="70">
        <v>3</v>
      </c>
      <c r="O39" s="70" t="str">
        <f t="shared" si="1"/>
        <v>0/3</v>
      </c>
      <c r="P39" s="144" t="s">
        <v>350</v>
      </c>
      <c r="Q39" s="81"/>
      <c r="R39" s="126"/>
      <c r="S39" s="85"/>
      <c r="T39" s="123" t="s">
        <v>215</v>
      </c>
      <c r="U39" s="161" t="s">
        <v>215</v>
      </c>
      <c r="V39" s="81"/>
      <c r="W39" s="176"/>
      <c r="X39" s="66"/>
      <c r="Y39" s="66"/>
      <c r="Z39" s="171"/>
      <c r="AA39" s="56"/>
      <c r="AB39" s="199"/>
      <c r="AC39" s="176"/>
      <c r="AD39" s="66"/>
      <c r="AE39" s="66"/>
      <c r="AF39" s="171"/>
      <c r="AG39" s="56"/>
      <c r="AI39" s="235"/>
      <c r="AJ39" s="236"/>
      <c r="AK39" s="236"/>
      <c r="AL39" s="237"/>
      <c r="AN39" s="293" t="s">
        <v>374</v>
      </c>
      <c r="AO39" s="66">
        <v>1</v>
      </c>
      <c r="AP39" s="66" t="s">
        <v>376</v>
      </c>
      <c r="AQ39" s="66" t="s">
        <v>196</v>
      </c>
      <c r="AR39" s="66">
        <v>5</v>
      </c>
      <c r="AS39" s="290">
        <v>9</v>
      </c>
      <c r="AT39" s="291">
        <v>1110835</v>
      </c>
    </row>
    <row r="41" spans="1:46" ht="13.5" thickBot="1">
      <c r="A41" s="16"/>
      <c r="B41" s="16"/>
      <c r="C41" s="3"/>
      <c r="D41" s="3"/>
      <c r="E41" s="3"/>
      <c r="F41" s="3"/>
      <c r="G41" s="79"/>
      <c r="H41" s="3"/>
      <c r="I41" s="47"/>
      <c r="J41" s="3"/>
      <c r="K41" s="2" t="s">
        <v>147</v>
      </c>
      <c r="L41"/>
      <c r="M41" s="67"/>
      <c r="N41"/>
      <c r="O41" s="57"/>
      <c r="P41" s="57"/>
      <c r="T41" s="133"/>
    </row>
    <row r="42" spans="1:46">
      <c r="A42" s="349" t="s">
        <v>162</v>
      </c>
      <c r="B42" s="350"/>
      <c r="C42" s="3"/>
      <c r="D42" s="3"/>
      <c r="E42" s="3"/>
      <c r="F42" s="3"/>
      <c r="G42" s="79"/>
      <c r="H42" s="3"/>
      <c r="I42" s="47"/>
      <c r="J42" s="3"/>
      <c r="K42"/>
      <c r="L42"/>
      <c r="M42" s="67"/>
      <c r="N42"/>
      <c r="O42" s="57"/>
      <c r="P42" s="57"/>
    </row>
    <row r="43" spans="1:46">
      <c r="A43" s="32" t="s">
        <v>141</v>
      </c>
      <c r="B43" s="71">
        <v>65</v>
      </c>
      <c r="C43" s="3"/>
      <c r="D43" s="3"/>
      <c r="E43" s="3"/>
      <c r="F43" s="3"/>
      <c r="G43" s="79"/>
      <c r="H43" s="3"/>
      <c r="I43" s="47"/>
      <c r="J43" s="3"/>
      <c r="K43" s="47"/>
      <c r="L43" s="47"/>
      <c r="N43" s="47"/>
      <c r="Q43" s="47"/>
    </row>
    <row r="44" spans="1:46" ht="13.5" thickBot="1">
      <c r="A44" s="72" t="s">
        <v>157</v>
      </c>
      <c r="B44" s="73" t="s">
        <v>163</v>
      </c>
      <c r="C44" s="3"/>
      <c r="D44" s="3"/>
      <c r="E44" s="3"/>
      <c r="F44" s="3"/>
      <c r="G44" s="79"/>
      <c r="H44" s="3"/>
      <c r="I44" s="47"/>
      <c r="J44" s="3"/>
      <c r="K44" s="47"/>
      <c r="L44" s="47"/>
      <c r="N44" s="47"/>
      <c r="Q44" s="47"/>
    </row>
    <row r="45" spans="1:46">
      <c r="A45" s="16"/>
      <c r="B45" s="16"/>
      <c r="C45" s="3"/>
      <c r="D45" s="3"/>
      <c r="E45" s="3"/>
      <c r="F45" s="3"/>
      <c r="G45" s="79"/>
      <c r="H45" s="3"/>
      <c r="I45" s="47"/>
      <c r="J45" s="3"/>
      <c r="K45" s="47"/>
      <c r="L45" s="47"/>
      <c r="N45" s="47"/>
      <c r="Q45" s="47"/>
    </row>
    <row r="46" spans="1:46">
      <c r="K46" s="47"/>
      <c r="L46" s="47"/>
      <c r="N46" s="47"/>
      <c r="Q46" s="47"/>
    </row>
    <row r="47" spans="1:46">
      <c r="K47" s="47"/>
      <c r="L47" s="47"/>
      <c r="N47" s="47"/>
      <c r="Q47" s="47"/>
    </row>
    <row r="48" spans="1:46">
      <c r="K48" s="47"/>
      <c r="L48" s="47"/>
      <c r="N48" s="47"/>
      <c r="Q48" s="47"/>
    </row>
  </sheetData>
  <mergeCells count="29">
    <mergeCell ref="A42:B42"/>
    <mergeCell ref="A30:A33"/>
    <mergeCell ref="B30:B31"/>
    <mergeCell ref="A14:A16"/>
    <mergeCell ref="B14:B15"/>
    <mergeCell ref="A17:A21"/>
    <mergeCell ref="B18:B19"/>
    <mergeCell ref="A34:A39"/>
    <mergeCell ref="B36:B37"/>
    <mergeCell ref="A22:A26"/>
    <mergeCell ref="B24:B25"/>
    <mergeCell ref="A27:A29"/>
    <mergeCell ref="B28:B29"/>
    <mergeCell ref="B6:B7"/>
    <mergeCell ref="A10:A13"/>
    <mergeCell ref="B12:B13"/>
    <mergeCell ref="AN1:AQ1"/>
    <mergeCell ref="W1:AA1"/>
    <mergeCell ref="AC1:AG1"/>
    <mergeCell ref="B1:C1"/>
    <mergeCell ref="A4:A9"/>
    <mergeCell ref="AI1:AL1"/>
    <mergeCell ref="T1:U1"/>
    <mergeCell ref="D1:D3"/>
    <mergeCell ref="A2:A3"/>
    <mergeCell ref="B2:B3"/>
    <mergeCell ref="C2:C3"/>
    <mergeCell ref="E1:I1"/>
    <mergeCell ref="K1:O1"/>
  </mergeCells>
  <phoneticPr fontId="10" type="noConversion"/>
  <hyperlinks>
    <hyperlink ref="G30" r:id="rId1" display="https://network.cern.ch/sc/fcgi/sc.fcgi?Action=SearchForDisplay&amp;DeviceName=CFP-TZ76-CIPAR7"/>
    <hyperlink ref="G15" r:id="rId2" display="https://network.cern.ch/sc/fcgi/sc.fcgi?Action=SearchForDisplay&amp;DeviceName=CFP-UA43-CIPAL4"/>
    <hyperlink ref="G16" r:id="rId3" display="https://network.cern.ch/sc/fcgi/sc.fcgi?Action=SearchForDisplay&amp;DeviceName=CFP-UA43-CIPML4"/>
    <hyperlink ref="G18" r:id="rId4" display="https://network.cern.ch/sc/fcgi/sc.fcgi?Action=SearchForDisplay&amp;DeviceName=CFP-UA47-CIPAR4"/>
    <hyperlink ref="G17" r:id="rId5" display="https://network.cern.ch/sc/fcgi/sc.fcgi?Action=SearchForDisplay&amp;DeviceName=CFP-UA47-CIPMR4"/>
    <hyperlink ref="G25" r:id="rId6" display="https://network.cern.ch/sc/fcgi/sc.fcgi?Action=SearchForDisplay&amp;DeviceName=CFP-UA63-CIPAL6"/>
    <hyperlink ref="G26" r:id="rId7" display="https://network.cern.ch/sc/fcgi/sc.fcgi?Action=SearchForDisplay&amp;DeviceName=CFP-UA63-CIPML6"/>
    <hyperlink ref="G28" r:id="rId8" display="https://network.cern.ch/sc/fcgi/sc.fcgi?Action=SearchForDisplay&amp;DeviceName=CFP-UA67-CIPAR6"/>
    <hyperlink ref="G27" r:id="rId9" display="https://network.cern.ch/sc/fcgi/sc.fcgi?Action=SearchForDisplay&amp;DeviceName=CFP-UA67-CIPMR6"/>
    <hyperlink ref="G31" r:id="rId10" display="https://network.cern.ch/sc/fcgi/sc.fcgi?Action=SearchForDisplay&amp;DeviceName=CFP-UA83-CIPAL8"/>
    <hyperlink ref="G32" r:id="rId11" display="https://network.cern.ch/sc/fcgi/sc.fcgi?Action=SearchForDisplay&amp;DeviceName=CFP-UA83-CIPML8"/>
    <hyperlink ref="G33" r:id="rId12" display="https://network.cern.ch/sc/fcgi/sc.fcgi?Action=SearchForDisplay&amp;DeviceName=CFP-UA83-CIPXL8"/>
    <hyperlink ref="G36" r:id="rId13" display="https://network.cern.ch/sc/fcgi/sc.fcgi?Action=SearchForDisplay&amp;DeviceName=CFP-UA87-CIPAR8"/>
    <hyperlink ref="G35" r:id="rId14" display="https://network.cern.ch/sc/fcgi/sc.fcgi?Action=SearchForDisplay&amp;DeviceName=CFP-UA87-CIPMR8"/>
    <hyperlink ref="G34" r:id="rId15" display="https://network.cern.ch/sc/fcgi/sc.fcgi?Action=SearchForDisplay&amp;DeviceName=CFP-UA87-CIPXR8"/>
    <hyperlink ref="G19" r:id="rId16" display="https://network.cern.ch/sc/fcgi/sc.fcgi?Action=SearchForDisplay&amp;DeviceName=CFP-USC55-CIPAL5"/>
    <hyperlink ref="G20" r:id="rId17" display="https://network.cern.ch/sc/fcgi/sc.fcgi?Action=SearchForDisplay&amp;DeviceName=CFP-USC55-CIPLL5"/>
    <hyperlink ref="G21" r:id="rId18" display="https://network.cern.ch/sc/fcgi/sc.fcgi?Action=SearchForDisplay&amp;DeviceName=CFP-USC55-CIPXL5"/>
    <hyperlink ref="G7" r:id="rId19"/>
    <hyperlink ref="G8" r:id="rId20"/>
    <hyperlink ref="G9" r:id="rId21"/>
    <hyperlink ref="G10" r:id="rId22"/>
    <hyperlink ref="G11" r:id="rId23"/>
    <hyperlink ref="G12" r:id="rId24"/>
    <hyperlink ref="G13" r:id="rId25"/>
    <hyperlink ref="G14" r:id="rId26"/>
    <hyperlink ref="G22" r:id="rId27"/>
    <hyperlink ref="G23" r:id="rId28"/>
    <hyperlink ref="G24" r:id="rId29"/>
    <hyperlink ref="G29" r:id="rId30"/>
    <hyperlink ref="G38" r:id="rId31"/>
    <hyperlink ref="G39" r:id="rId32"/>
    <hyperlink ref="G37" r:id="rId33"/>
    <hyperlink ref="G4" r:id="rId34"/>
    <hyperlink ref="G5" r:id="rId35"/>
    <hyperlink ref="G6" r:id="rId36"/>
    <hyperlink ref="R7" r:id="rId37"/>
    <hyperlink ref="R8" r:id="rId38"/>
    <hyperlink ref="R9" r:id="rId39"/>
    <hyperlink ref="R10" r:id="rId40"/>
    <hyperlink ref="R11" r:id="rId41"/>
    <hyperlink ref="R12" r:id="rId42"/>
    <hyperlink ref="R13" r:id="rId43"/>
    <hyperlink ref="R14" r:id="rId44"/>
    <hyperlink ref="R15" r:id="rId45"/>
    <hyperlink ref="R16" r:id="rId46"/>
    <hyperlink ref="R17" r:id="rId47"/>
    <hyperlink ref="R18" r:id="rId48"/>
    <hyperlink ref="R19" r:id="rId49"/>
    <hyperlink ref="R21" r:id="rId50"/>
    <hyperlink ref="R20" r:id="rId51"/>
    <hyperlink ref="R25" r:id="rId52"/>
    <hyperlink ref="R26" r:id="rId53"/>
    <hyperlink ref="R27" r:id="rId54"/>
    <hyperlink ref="R28" r:id="rId55"/>
    <hyperlink ref="R30" r:id="rId56"/>
    <hyperlink ref="R31" r:id="rId57"/>
    <hyperlink ref="R32" r:id="rId58"/>
    <hyperlink ref="R33" r:id="rId59"/>
    <hyperlink ref="R35" r:id="rId60"/>
    <hyperlink ref="R34" r:id="rId61"/>
    <hyperlink ref="R36" r:id="rId62"/>
    <hyperlink ref="T4" r:id="rId63"/>
    <hyperlink ref="T5" r:id="rId64"/>
    <hyperlink ref="T6" r:id="rId65"/>
    <hyperlink ref="U4" r:id="rId66"/>
    <hyperlink ref="U5" r:id="rId67"/>
    <hyperlink ref="U6" r:id="rId68"/>
    <hyperlink ref="T7" r:id="rId69"/>
    <hyperlink ref="U7" r:id="rId70"/>
    <hyperlink ref="T8" r:id="rId71"/>
    <hyperlink ref="T9" r:id="rId72"/>
    <hyperlink ref="U9" r:id="rId73"/>
    <hyperlink ref="U8" r:id="rId74"/>
    <hyperlink ref="T10" r:id="rId75"/>
    <hyperlink ref="T11" r:id="rId76"/>
    <hyperlink ref="T12" r:id="rId77"/>
    <hyperlink ref="U12" r:id="rId78"/>
    <hyperlink ref="U11" r:id="rId79"/>
    <hyperlink ref="U10" r:id="rId80"/>
    <hyperlink ref="T37" r:id="rId81"/>
    <hyperlink ref="T38" r:id="rId82"/>
    <hyperlink ref="T39" r:id="rId83"/>
    <hyperlink ref="U39" r:id="rId84"/>
    <hyperlink ref="U38" r:id="rId85"/>
    <hyperlink ref="U37" r:id="rId86"/>
    <hyperlink ref="T14" r:id="rId87"/>
    <hyperlink ref="U16" r:id="rId88"/>
    <hyperlink ref="U18" r:id="rId89"/>
    <hyperlink ref="T21" r:id="rId90"/>
    <hyperlink ref="U19" r:id="rId91"/>
    <hyperlink ref="U20" r:id="rId92"/>
    <hyperlink ref="T22" r:id="rId93"/>
    <hyperlink ref="T20" r:id="rId94"/>
    <hyperlink ref="T19" r:id="rId95"/>
    <hyperlink ref="U21" r:id="rId96"/>
    <hyperlink ref="U17" r:id="rId97"/>
    <hyperlink ref="T17" r:id="rId98"/>
    <hyperlink ref="T18" r:id="rId99"/>
    <hyperlink ref="U15" r:id="rId100"/>
    <hyperlink ref="T15" r:id="rId101"/>
    <hyperlink ref="T16" r:id="rId102"/>
    <hyperlink ref="T13" r:id="rId103"/>
    <hyperlink ref="U13" r:id="rId104"/>
    <hyperlink ref="U14" r:id="rId105"/>
    <hyperlink ref="T23" r:id="rId106"/>
    <hyperlink ref="T24" r:id="rId107"/>
    <hyperlink ref="U22" r:id="rId108"/>
    <hyperlink ref="U23" r:id="rId109"/>
    <hyperlink ref="U24" r:id="rId110"/>
    <hyperlink ref="T25" r:id="rId111"/>
    <hyperlink ref="T26" r:id="rId112"/>
    <hyperlink ref="U26" r:id="rId113"/>
    <hyperlink ref="U25" r:id="rId114"/>
    <hyperlink ref="T27" r:id="rId115"/>
    <hyperlink ref="T28" r:id="rId116"/>
    <hyperlink ref="U28" r:id="rId117"/>
    <hyperlink ref="U27" r:id="rId118"/>
    <hyperlink ref="T29" r:id="rId119"/>
    <hyperlink ref="U29" r:id="rId120"/>
    <hyperlink ref="U30" r:id="rId121"/>
    <hyperlink ref="T30" r:id="rId122"/>
    <hyperlink ref="T31" r:id="rId123"/>
    <hyperlink ref="U31" r:id="rId124"/>
    <hyperlink ref="U32" r:id="rId125"/>
    <hyperlink ref="U33" r:id="rId126"/>
    <hyperlink ref="T33" r:id="rId127"/>
    <hyperlink ref="T32" r:id="rId128"/>
    <hyperlink ref="T34" r:id="rId129"/>
    <hyperlink ref="U34" r:id="rId130"/>
    <hyperlink ref="U35" r:id="rId131"/>
    <hyperlink ref="U36" r:id="rId132"/>
    <hyperlink ref="T36" r:id="rId133"/>
    <hyperlink ref="T35" r:id="rId134"/>
    <hyperlink ref="AD4" r:id="rId135"/>
    <hyperlink ref="AD10" r:id="rId136"/>
    <hyperlink ref="AD14" r:id="rId137"/>
    <hyperlink ref="AE14" r:id="rId138"/>
    <hyperlink ref="AE10" r:id="rId139"/>
    <hyperlink ref="AE4" r:id="rId140"/>
    <hyperlink ref="AD17" r:id="rId141"/>
    <hyperlink ref="AE17" r:id="rId142"/>
    <hyperlink ref="AD22" r:id="rId143"/>
    <hyperlink ref="AE22" r:id="rId144"/>
    <hyperlink ref="AD27" r:id="rId145"/>
    <hyperlink ref="AE27" r:id="rId146"/>
    <hyperlink ref="AD30" r:id="rId147"/>
    <hyperlink ref="AE30" r:id="rId148"/>
    <hyperlink ref="AD34" r:id="rId149"/>
    <hyperlink ref="AE34" r:id="rId150"/>
    <hyperlink ref="X4" r:id="rId151"/>
    <hyperlink ref="Y4" r:id="rId152"/>
    <hyperlink ref="X10" r:id="rId153"/>
    <hyperlink ref="Y10" r:id="rId154"/>
    <hyperlink ref="X14" r:id="rId155"/>
    <hyperlink ref="Y14" r:id="rId156"/>
    <hyperlink ref="X17" r:id="rId157"/>
    <hyperlink ref="Y17" r:id="rId158"/>
    <hyperlink ref="X22" r:id="rId159"/>
    <hyperlink ref="Y22" r:id="rId160"/>
    <hyperlink ref="X27" r:id="rId161"/>
    <hyperlink ref="Y27" r:id="rId162"/>
    <hyperlink ref="X30" r:id="rId163"/>
    <hyperlink ref="Y30" r:id="rId164"/>
    <hyperlink ref="X34" r:id="rId165"/>
    <hyperlink ref="Y34" r:id="rId166"/>
    <hyperlink ref="X8" r:id="rId167"/>
    <hyperlink ref="Y8" r:id="rId168"/>
    <hyperlink ref="Z8" r:id="rId169"/>
    <hyperlink ref="AA8" r:id="rId170"/>
    <hyperlink ref="X11" r:id="rId171"/>
    <hyperlink ref="Y11" r:id="rId172"/>
    <hyperlink ref="Z11" r:id="rId173"/>
    <hyperlink ref="AA11" r:id="rId174"/>
    <hyperlink ref="AA10" r:id="rId175"/>
    <hyperlink ref="Z10" r:id="rId176"/>
    <hyperlink ref="Z4" r:id="rId177"/>
    <hyperlink ref="AA4" r:id="rId178"/>
    <hyperlink ref="AA14" r:id="rId179"/>
    <hyperlink ref="Y15" r:id="rId180"/>
    <hyperlink ref="X15" r:id="rId181"/>
    <hyperlink ref="AA15" r:id="rId182"/>
    <hyperlink ref="Y18" r:id="rId183"/>
    <hyperlink ref="AA18" r:id="rId184"/>
    <hyperlink ref="AA17" r:id="rId185"/>
    <hyperlink ref="AA22" r:id="rId186"/>
    <hyperlink ref="X18" r:id="rId187"/>
    <hyperlink ref="Y25" r:id="rId188"/>
    <hyperlink ref="AA25" r:id="rId189"/>
    <hyperlink ref="X25" r:id="rId190"/>
    <hyperlink ref="X28" r:id="rId191"/>
    <hyperlink ref="Y28" r:id="rId192"/>
    <hyperlink ref="AA28" r:id="rId193"/>
    <hyperlink ref="AA27" r:id="rId194"/>
    <hyperlink ref="AA30" r:id="rId195"/>
    <hyperlink ref="Y32" r:id="rId196"/>
    <hyperlink ref="AA32" r:id="rId197"/>
    <hyperlink ref="X32" r:id="rId198"/>
    <hyperlink ref="AA34" r:id="rId199"/>
    <hyperlink ref="AA35" r:id="rId200"/>
    <hyperlink ref="Y35" r:id="rId201"/>
    <hyperlink ref="X35" r:id="rId202"/>
    <hyperlink ref="AG34" r:id="rId203"/>
    <hyperlink ref="AG30" r:id="rId204"/>
    <hyperlink ref="AG27" r:id="rId205"/>
    <hyperlink ref="AG22" r:id="rId206"/>
    <hyperlink ref="AG17" r:id="rId207"/>
    <hyperlink ref="AG14" r:id="rId208"/>
    <hyperlink ref="AG10" r:id="rId209"/>
    <hyperlink ref="AG4" r:id="rId210"/>
    <hyperlink ref="AF4" r:id="rId211"/>
    <hyperlink ref="AF10" r:id="rId212"/>
    <hyperlink ref="Z14" r:id="rId213"/>
    <hyperlink ref="AF14" r:id="rId214"/>
    <hyperlink ref="Z15" r:id="rId215"/>
    <hyperlink ref="Z17" r:id="rId216"/>
    <hyperlink ref="AF17" r:id="rId217"/>
    <hyperlink ref="Z18" r:id="rId218"/>
    <hyperlink ref="Z22" r:id="rId219"/>
    <hyperlink ref="AF22" r:id="rId220"/>
    <hyperlink ref="Z25" r:id="rId221"/>
    <hyperlink ref="Z27" r:id="rId222"/>
    <hyperlink ref="AF27" r:id="rId223"/>
    <hyperlink ref="Z28" r:id="rId224"/>
    <hyperlink ref="Z30" r:id="rId225"/>
    <hyperlink ref="AF30" r:id="rId226"/>
    <hyperlink ref="Z32" r:id="rId227"/>
    <hyperlink ref="Z34" r:id="rId228"/>
    <hyperlink ref="Z35" r:id="rId229"/>
    <hyperlink ref="AF34" r:id="rId230"/>
    <hyperlink ref="AK12" r:id="rId231"/>
    <hyperlink ref="AK14" r:id="rId232"/>
    <hyperlink ref="AK13" r:id="rId233"/>
    <hyperlink ref="AK18" r:id="rId234"/>
    <hyperlink ref="AK30" r:id="rId235"/>
    <hyperlink ref="AK36" r:id="rId236"/>
    <hyperlink ref="AK6" r:id="rId237"/>
    <hyperlink ref="AK7" r:id="rId238"/>
    <hyperlink ref="AK15" r:id="rId239"/>
    <hyperlink ref="AK19" r:id="rId240"/>
    <hyperlink ref="AK24" r:id="rId241"/>
    <hyperlink ref="AK25" r:id="rId242"/>
    <hyperlink ref="AK28" r:id="rId243"/>
    <hyperlink ref="AK29" r:id="rId244"/>
    <hyperlink ref="AK31" r:id="rId245"/>
    <hyperlink ref="AK37" r:id="rId246"/>
    <hyperlink ref="AI6" r:id="rId247"/>
    <hyperlink ref="AJ6" r:id="rId248"/>
    <hyperlink ref="AI7" r:id="rId249"/>
    <hyperlink ref="AJ7" r:id="rId250"/>
    <hyperlink ref="AI12" r:id="rId251"/>
    <hyperlink ref="AJ12" r:id="rId252"/>
    <hyperlink ref="AI13" r:id="rId253"/>
    <hyperlink ref="AJ13" r:id="rId254"/>
    <hyperlink ref="AI14" r:id="rId255"/>
    <hyperlink ref="AJ14" r:id="rId256"/>
    <hyperlink ref="AL15" r:id="rId257"/>
    <hyperlink ref="AI15" r:id="rId258"/>
    <hyperlink ref="AJ15" r:id="rId259"/>
    <hyperlink ref="AL18" r:id="rId260"/>
    <hyperlink ref="AI18" r:id="rId261"/>
    <hyperlink ref="AJ18" r:id="rId262"/>
    <hyperlink ref="AI19" r:id="rId263"/>
    <hyperlink ref="AJ19" r:id="rId264"/>
    <hyperlink ref="AL19" r:id="rId265"/>
    <hyperlink ref="AI24" r:id="rId266"/>
    <hyperlink ref="AJ24" r:id="rId267"/>
    <hyperlink ref="AL24" r:id="rId268"/>
    <hyperlink ref="AL25" r:id="rId269"/>
    <hyperlink ref="AI25" r:id="rId270"/>
    <hyperlink ref="AJ25" r:id="rId271"/>
    <hyperlink ref="AL28" r:id="rId272"/>
    <hyperlink ref="AI28" r:id="rId273"/>
    <hyperlink ref="AJ28" r:id="rId274"/>
    <hyperlink ref="AI29" r:id="rId275"/>
    <hyperlink ref="AJ29" r:id="rId276"/>
    <hyperlink ref="AL29" r:id="rId277"/>
    <hyperlink ref="AL30" r:id="rId278"/>
    <hyperlink ref="AI30" r:id="rId279"/>
    <hyperlink ref="AJ30" r:id="rId280"/>
    <hyperlink ref="AL31" r:id="rId281"/>
    <hyperlink ref="AI31" r:id="rId282"/>
    <hyperlink ref="AJ31" r:id="rId283"/>
    <hyperlink ref="AL36" r:id="rId284"/>
    <hyperlink ref="AI36" r:id="rId285"/>
    <hyperlink ref="AJ36" r:id="rId286"/>
    <hyperlink ref="AI37" r:id="rId287"/>
    <hyperlink ref="AJ37" r:id="rId288"/>
    <hyperlink ref="AL37" r:id="rId289"/>
    <hyperlink ref="AL6" r:id="rId290"/>
    <hyperlink ref="AL7" r:id="rId291"/>
    <hyperlink ref="AL12" r:id="rId292"/>
    <hyperlink ref="AL13" r:id="rId293"/>
    <hyperlink ref="AL14" r:id="rId294"/>
    <hyperlink ref="K36" r:id="rId295" display="https://network.cern.ch/sc/fcgi/sc.fcgi?Action=SearchForDisplay&amp;DeviceName=CFP-SHC8-ARC81"/>
    <hyperlink ref="K37" r:id="rId296" display="https://network.cern.ch/sc/fcgi/sc.fcgi?Action=SearchForDisplay&amp;DeviceName=CFP-SHC8-ARC81"/>
    <hyperlink ref="K39" r:id="rId297" display="https://network.cern.ch/sc/fcgi/sc.fcgi?Action=SearchForDisplay&amp;DeviceName=CFP-SHC8-LSS81"/>
    <hyperlink ref="K38" r:id="rId298" display="https://network.cern.ch/sc/fcgi/sc.fcgi?Action=SearchForDisplay&amp;DeviceName=CFP-SHC8-LSS81"/>
    <hyperlink ref="K35" r:id="rId299" display="https://network.cern.ch/sc/fcgi/sc.fcgi?Action=SearchForDisplay&amp;DeviceName=CFP-SHC8-LSS81"/>
    <hyperlink ref="K34" r:id="rId300" display="https://network.cern.ch/sc/fcgi/sc.fcgi?Action=SearchForDisplay&amp;DeviceName=CFP-SHC8-LSS81"/>
    <hyperlink ref="K30" r:id="rId301" display="https://network.cern.ch/sc/fcgi/sc.fcgi?Action=SearchForDisplay&amp;DeviceName=CFP-SHC8-ARC78"/>
    <hyperlink ref="K31" r:id="rId302" display="https://network.cern.ch/sc/fcgi/sc.fcgi?Action=SearchForDisplay&amp;DeviceName=CFP-SHC8-ARC78"/>
    <hyperlink ref="K32" r:id="rId303" display="https://network.cern.ch/sc/fcgi/sc.fcgi?Action=SearchForDisplay&amp;DeviceName=CFP-SHC8-LSS78"/>
    <hyperlink ref="K33" r:id="rId304" display="https://network.cern.ch/sc/fcgi/sc.fcgi?Action=SearchForDisplay&amp;DeviceName=CFP-SHC8-LSS78"/>
    <hyperlink ref="K29" r:id="rId305" display="https://network.cern.ch/sc/fcgi/sc.fcgi?Action=SearchForDisplay&amp;DeviceName=CFP-SHC6-ARC67"/>
    <hyperlink ref="K28" r:id="rId306" display="https://network.cern.ch/sc/fcgi/sc.fcgi?Action=SearchForDisplay&amp;DeviceName=CFP-SHC6-ARC67"/>
    <hyperlink ref="K27" r:id="rId307" display="https://network.cern.ch/sc/fcgi/sc.fcgi?Action=SearchForDisplay&amp;DeviceName=CFP-SHC6-LSS67"/>
    <hyperlink ref="K25" r:id="rId308" display="https://network.cern.ch/sc/fcgi/sc.fcgi?Action=SearchForDisplay&amp;DeviceName=CFP-SHC6-ARC56"/>
    <hyperlink ref="K24" r:id="rId309" display="https://network.cern.ch/sc/fcgi/sc.fcgi?Action=SearchForDisplay&amp;DeviceName=CFP-SHC6-ARC56"/>
    <hyperlink ref="K26" r:id="rId310" display="https://network.cern.ch/sc/fcgi/sc.fcgi?Action=SearchForDisplay&amp;DeviceName=CFP-SHC6-LSS56"/>
    <hyperlink ref="K23" r:id="rId311" display="https://network.cern.ch/sc/fcgi/sc.fcgi?Action=SearchForDisplay&amp;DeviceName=CFP-SHC6-LSS56"/>
    <hyperlink ref="K22" r:id="rId312" display="https://network.cern.ch/sc/fcgi/sc.fcgi?Action=SearchForDisplay&amp;DeviceName=CFP-SHC6-LSS56"/>
    <hyperlink ref="K19" r:id="rId313" display="https://network.cern.ch/sc/fcgi/sc.fcgi?Action=SearchForDisplay&amp;DeviceName=CFP-SHC4-ARC45"/>
    <hyperlink ref="K18" r:id="rId314" display="https://network.cern.ch/sc/fcgi/sc.fcgi?Action=SearchForDisplay&amp;DeviceName=CFP-SHC4-ARC45"/>
    <hyperlink ref="K21" r:id="rId315" display="https://network.cern.ch/sc/fcgi/sc.fcgi?Action=SearchForDisplay&amp;DeviceName=CFP-SHC4-LSS45"/>
    <hyperlink ref="K20" r:id="rId316" display="https://network.cern.ch/sc/fcgi/sc.fcgi?Action=SearchForDisplay&amp;DeviceName=CFP-SHC4-LSS45"/>
    <hyperlink ref="K17" r:id="rId317" display="https://network.cern.ch/sc/fcgi/sc.fcgi?Action=SearchForDisplay&amp;DeviceName=CFP-SHC4-LSS45"/>
    <hyperlink ref="K16" r:id="rId318" display="https://network.cern.ch/sc/fcgi/sc.fcgi?Action=SearchForDisplay&amp;DeviceName=CFP-SHC4-LSS34"/>
    <hyperlink ref="K15" r:id="rId319" display="https://network.cern.ch/sc/fcgi/sc.fcgi?Action=SearchForDisplay&amp;DeviceName=CFP-SHC4-ARC34"/>
    <hyperlink ref="K14" r:id="rId320" display="https://network.cern.ch/sc/fcgi/sc.fcgi?Action=SearchForDisplay&amp;DeviceName=CFP-SHC4-ARC34"/>
    <hyperlink ref="K13" r:id="rId321" display="https://network.cern.ch/sc/fcgi/sc.fcgi?Action=SearchForDisplay&amp;DeviceName=CFP-SHC2-ARC23"/>
    <hyperlink ref="K12" r:id="rId322" display="https://network.cern.ch/sc/fcgi/sc.fcgi?Action=SearchForDisplay&amp;DeviceName=CFP-SHC2-ARC23"/>
    <hyperlink ref="K11" r:id="rId323" display="https://network.cern.ch/sc/fcgi/sc.fcgi?Action=SearchForDisplay&amp;DeviceName=CFP-SHC2-LSS23"/>
    <hyperlink ref="K10" r:id="rId324" display="https://network.cern.ch/sc/fcgi/sc.fcgi?Action=SearchForDisplay&amp;DeviceName=CFP-SHC2-LSS23"/>
    <hyperlink ref="K6" r:id="rId325" display="https://network.cern.ch/sc/fcgi/sc.fcgi?Action=SearchForDisplay&amp;DeviceName=CFP-SHC18-ARC12"/>
    <hyperlink ref="K7" r:id="rId326" display="https://network.cern.ch/sc/fcgi/sc.fcgi?Action=SearchForDisplay&amp;DeviceName=CFP-SHC18-ARC12"/>
    <hyperlink ref="K4" r:id="rId327" display="https://network.cern.ch/sc/fcgi/sc.fcgi?Action=SearchForDisplay&amp;DeviceName=CFP-SHC18-LSS12"/>
    <hyperlink ref="K5" r:id="rId328" display="https://network.cern.ch/sc/fcgi/sc.fcgi?Action=SearchForDisplay&amp;DeviceName=CFP-SHC18-LSS12"/>
    <hyperlink ref="K8" r:id="rId329" display="https://network.cern.ch/sc/fcgi/sc.fcgi?Action=SearchForDisplay&amp;DeviceName=CFP-SHC18-LSS12"/>
    <hyperlink ref="K9" r:id="rId330" display="https://network.cern.ch/sc/fcgi/sc.fcgi?Action=SearchForDisplay&amp;DeviceName=CFP-SHC18-LSS12"/>
  </hyperlinks>
  <pageMargins left="0.74803149606299213" right="0.74803149606299213" top="0.98425196850393704" bottom="0.98425196850393704" header="0.51181102362204722" footer="0.51181102362204722"/>
  <pageSetup paperSize="9" scale="59" orientation="landscape" r:id="rId331"/>
  <headerFooter alignWithMargins="0">
    <oddHeader>&amp;L&amp;D &amp;T&amp;C&amp;F&amp;R&amp;A</oddHeader>
    <oddFooter>&amp;L&amp;P&amp;N&amp;RE. Blanco AB/CO 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PIC Dependencies</vt:lpstr>
      <vt:lpstr>'PIC Dependencies'!Print_Area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Blanco</dc:creator>
  <cp:lastModifiedBy>iromerar</cp:lastModifiedBy>
  <cp:lastPrinted>2007-03-07T09:32:43Z</cp:lastPrinted>
  <dcterms:created xsi:type="dcterms:W3CDTF">2006-09-21T10:34:35Z</dcterms:created>
  <dcterms:modified xsi:type="dcterms:W3CDTF">2012-01-26T16:46:19Z</dcterms:modified>
</cp:coreProperties>
</file>